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10" windowHeight="77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<sst xmlns="http://schemas.openxmlformats.org/spreadsheetml/2006/main" count="707" uniqueCount="251">
  <si>
    <t>学院</t>
  </si>
  <si>
    <t>年级</t>
  </si>
  <si>
    <t>班级编号</t>
  </si>
  <si>
    <t>专业名称</t>
  </si>
  <si>
    <t>姓名</t>
  </si>
  <si>
    <t>十月</t>
  </si>
  <si>
    <t>十一月</t>
  </si>
  <si>
    <t>十二月</t>
  </si>
  <si>
    <t>发送</t>
  </si>
  <si>
    <t>采纳</t>
  </si>
  <si>
    <t>引用</t>
  </si>
  <si>
    <t>质量差</t>
  </si>
  <si>
    <t>小计</t>
  </si>
  <si>
    <t>高等职业技术学院</t>
  </si>
  <si>
    <t>2017级</t>
  </si>
  <si>
    <t>药品经营与管理</t>
  </si>
  <si>
    <t>徐云</t>
  </si>
  <si>
    <t>2018级</t>
  </si>
  <si>
    <t>药学（专）</t>
  </si>
  <si>
    <t>苏迎迎</t>
  </si>
  <si>
    <t>药学</t>
  </si>
  <si>
    <t>顾倩</t>
  </si>
  <si>
    <t>中药学</t>
  </si>
  <si>
    <r>
      <t>2018</t>
    </r>
    <r>
      <rPr>
        <sz val="10"/>
        <rFont val="宋体"/>
        <family val="0"/>
      </rPr>
      <t>级</t>
    </r>
  </si>
  <si>
    <t>朱晓敏</t>
  </si>
  <si>
    <t>2019级</t>
  </si>
  <si>
    <r>
      <t>2019</t>
    </r>
    <r>
      <rPr>
        <sz val="10"/>
        <rFont val="宋体"/>
        <family val="0"/>
      </rPr>
      <t>级</t>
    </r>
  </si>
  <si>
    <t>李茹平</t>
  </si>
  <si>
    <t>中药学（专）</t>
  </si>
  <si>
    <t>杨帆</t>
  </si>
  <si>
    <t>工学院</t>
  </si>
  <si>
    <t>2016级</t>
  </si>
  <si>
    <t>环境科学</t>
  </si>
  <si>
    <t>制药工程</t>
  </si>
  <si>
    <t>李帅文</t>
  </si>
  <si>
    <t>制药工程（卓越工程师）</t>
  </si>
  <si>
    <t>刘文娟</t>
  </si>
  <si>
    <r>
      <rPr>
        <sz val="11"/>
        <color indexed="8"/>
        <rFont val="等线"/>
        <family val="0"/>
      </rPr>
      <t>柳昱行</t>
    </r>
  </si>
  <si>
    <r>
      <rPr>
        <sz val="11"/>
        <color indexed="8"/>
        <rFont val="等线"/>
        <family val="0"/>
      </rPr>
      <t>陈心荷</t>
    </r>
  </si>
  <si>
    <r>
      <rPr>
        <sz val="11"/>
        <color indexed="8"/>
        <rFont val="等线"/>
        <family val="0"/>
      </rPr>
      <t>朱佳绮</t>
    </r>
  </si>
  <si>
    <t>杨庆玲</t>
  </si>
  <si>
    <t>段胜子</t>
  </si>
  <si>
    <t>林梓希</t>
  </si>
  <si>
    <t>赵俊元</t>
  </si>
  <si>
    <t>化工与制药类</t>
  </si>
  <si>
    <t>秦子涵</t>
  </si>
  <si>
    <t>杨庭尉</t>
  </si>
  <si>
    <t>化工与制药</t>
  </si>
  <si>
    <t>刘富</t>
  </si>
  <si>
    <t>章珺</t>
  </si>
  <si>
    <t>吉浩然</t>
  </si>
  <si>
    <t>化工制药</t>
  </si>
  <si>
    <t>贾庆泽</t>
  </si>
  <si>
    <t>李妍</t>
  </si>
  <si>
    <t>国际医药商学院</t>
  </si>
  <si>
    <t>国际经济与贸易</t>
  </si>
  <si>
    <t>工商管理</t>
  </si>
  <si>
    <t>市场营销</t>
  </si>
  <si>
    <t>药事管理</t>
  </si>
  <si>
    <t>蔡缘</t>
  </si>
  <si>
    <t>陈晓雪</t>
  </si>
  <si>
    <t>付兴维</t>
  </si>
  <si>
    <t>余怡</t>
  </si>
  <si>
    <t>余俊璇</t>
  </si>
  <si>
    <t>邱虹毓</t>
  </si>
  <si>
    <t>殷子怡</t>
  </si>
  <si>
    <r>
      <rPr>
        <sz val="11"/>
        <color indexed="8"/>
        <rFont val="等线"/>
        <family val="0"/>
      </rPr>
      <t>康立荣</t>
    </r>
  </si>
  <si>
    <t>刘娜</t>
  </si>
  <si>
    <t>周晨燕</t>
  </si>
  <si>
    <t>佘燕芳</t>
  </si>
  <si>
    <t>王振涛</t>
  </si>
  <si>
    <t>钱静静</t>
  </si>
  <si>
    <t>经济管理试验班</t>
  </si>
  <si>
    <t>蔡承</t>
  </si>
  <si>
    <t>姜银锦</t>
  </si>
  <si>
    <t>经济管理实验班</t>
  </si>
  <si>
    <t>胡新月</t>
  </si>
  <si>
    <t>吴玉龙</t>
  </si>
  <si>
    <t>陈星睿</t>
  </si>
  <si>
    <t>经济管理</t>
  </si>
  <si>
    <t>张万杰</t>
  </si>
  <si>
    <t>张良</t>
  </si>
  <si>
    <r>
      <rPr>
        <sz val="11"/>
        <color indexed="8"/>
        <rFont val="等线"/>
        <family val="0"/>
      </rPr>
      <t>尹世龙</t>
    </r>
  </si>
  <si>
    <r>
      <rPr>
        <sz val="11"/>
        <color indexed="8"/>
        <rFont val="等线"/>
        <family val="0"/>
      </rPr>
      <t>代德蓉</t>
    </r>
  </si>
  <si>
    <r>
      <rPr>
        <sz val="11"/>
        <color indexed="8"/>
        <rFont val="等线"/>
        <family val="0"/>
      </rPr>
      <t>邰晨</t>
    </r>
  </si>
  <si>
    <r>
      <rPr>
        <sz val="11"/>
        <color indexed="8"/>
        <rFont val="等线"/>
        <family val="0"/>
      </rPr>
      <t>范若瑄</t>
    </r>
  </si>
  <si>
    <r>
      <rPr>
        <sz val="11"/>
        <color indexed="8"/>
        <rFont val="等线"/>
        <family val="0"/>
      </rPr>
      <t>尹林</t>
    </r>
  </si>
  <si>
    <r>
      <rPr>
        <sz val="11"/>
        <color indexed="8"/>
        <rFont val="等线"/>
        <family val="0"/>
      </rPr>
      <t>周丽勤</t>
    </r>
  </si>
  <si>
    <r>
      <rPr>
        <sz val="11"/>
        <color indexed="8"/>
        <rFont val="等线"/>
        <family val="0"/>
      </rPr>
      <t>杜琼</t>
    </r>
  </si>
  <si>
    <t>基础医学与临床药学学院</t>
  </si>
  <si>
    <t>临床药学</t>
  </si>
  <si>
    <t>林芳</t>
  </si>
  <si>
    <t>佟瑞</t>
  </si>
  <si>
    <t>胡伟凤</t>
  </si>
  <si>
    <t>朱增妮</t>
  </si>
  <si>
    <t>理学院</t>
  </si>
  <si>
    <t>生物制药</t>
  </si>
  <si>
    <t>陈赛花</t>
  </si>
  <si>
    <t>信息管理与信息系统</t>
  </si>
  <si>
    <t>李元晶</t>
  </si>
  <si>
    <t>药学（基础药学理科基地）</t>
  </si>
  <si>
    <t>宦澍雨</t>
  </si>
  <si>
    <t>杨紫薇</t>
  </si>
  <si>
    <t>王楠</t>
  </si>
  <si>
    <t>徐霄羽</t>
  </si>
  <si>
    <t>齐海翔</t>
  </si>
  <si>
    <t>廖雨莎</t>
  </si>
  <si>
    <t>王梓菡</t>
  </si>
  <si>
    <t>林瑶</t>
  </si>
  <si>
    <t>张一敏</t>
  </si>
  <si>
    <t>简中意</t>
  </si>
  <si>
    <r>
      <rPr>
        <sz val="11"/>
        <color indexed="8"/>
        <rFont val="等线"/>
        <family val="0"/>
      </rPr>
      <t>吕欣洁</t>
    </r>
  </si>
  <si>
    <t>药物制剂</t>
  </si>
  <si>
    <t>陆奕</t>
  </si>
  <si>
    <t>杨玥</t>
  </si>
  <si>
    <t>王子桐</t>
  </si>
  <si>
    <t>王雨田</t>
  </si>
  <si>
    <t>孙鹏</t>
  </si>
  <si>
    <t>陈聪琳</t>
  </si>
  <si>
    <t>药物分析</t>
  </si>
  <si>
    <t>赵煜琦</t>
  </si>
  <si>
    <t>李颖</t>
  </si>
  <si>
    <t>药物化学</t>
  </si>
  <si>
    <t>李晓丹</t>
  </si>
  <si>
    <t>吴昊哲</t>
  </si>
  <si>
    <t>药物制剂(卓工班)</t>
  </si>
  <si>
    <t>李镒博</t>
  </si>
  <si>
    <t>药学（国家生命科学与技术人才培养基地）</t>
  </si>
  <si>
    <t>张咏馨</t>
  </si>
  <si>
    <t>生物技术</t>
  </si>
  <si>
    <t>王诗彤</t>
  </si>
  <si>
    <t>海洋药学</t>
  </si>
  <si>
    <t>曾潮洋</t>
  </si>
  <si>
    <t>刘梦姣</t>
  </si>
  <si>
    <t>刘秋钰</t>
  </si>
  <si>
    <t>佘凌云</t>
  </si>
  <si>
    <t>信管</t>
  </si>
  <si>
    <t>丁福洋</t>
  </si>
  <si>
    <t>药学类</t>
  </si>
  <si>
    <t>周艺凌</t>
  </si>
  <si>
    <t>杨菲</t>
  </si>
  <si>
    <t>谭薇轩</t>
  </si>
  <si>
    <t>刘值忠</t>
  </si>
  <si>
    <r>
      <rPr>
        <sz val="11"/>
        <color indexed="8"/>
        <rFont val="等线"/>
        <family val="0"/>
      </rPr>
      <t>朱辰希</t>
    </r>
  </si>
  <si>
    <r>
      <rPr>
        <sz val="11"/>
        <color indexed="8"/>
        <rFont val="等线"/>
        <family val="0"/>
      </rPr>
      <t>王子鲲</t>
    </r>
  </si>
  <si>
    <r>
      <rPr>
        <sz val="11"/>
        <color indexed="8"/>
        <rFont val="等线"/>
        <family val="0"/>
      </rPr>
      <t>李海鑫</t>
    </r>
  </si>
  <si>
    <t>王一宇</t>
  </si>
  <si>
    <t>谢嘉杰</t>
  </si>
  <si>
    <t>顾文杰</t>
  </si>
  <si>
    <t>沈泽楷</t>
  </si>
  <si>
    <t>张晋郡</t>
  </si>
  <si>
    <t>张乃震</t>
  </si>
  <si>
    <t>陈盼盼</t>
  </si>
  <si>
    <t>卓耘菁</t>
  </si>
  <si>
    <t>陈龙军</t>
  </si>
  <si>
    <t>周晨</t>
  </si>
  <si>
    <t>金俊昌</t>
  </si>
  <si>
    <t>马琪明</t>
  </si>
  <si>
    <t>李若溪</t>
  </si>
  <si>
    <t>张琪瑛</t>
  </si>
  <si>
    <t>孙浩瑞</t>
  </si>
  <si>
    <t>药学类（生物技术与海洋药学）</t>
  </si>
  <si>
    <t>赵瑞</t>
  </si>
  <si>
    <t>药学类(生物技术与海洋药学)</t>
  </si>
  <si>
    <t>陈君阳</t>
  </si>
  <si>
    <t>药学类（生物技术与海洋药学方向）</t>
  </si>
  <si>
    <t>严灏</t>
  </si>
  <si>
    <t>吴斌昊</t>
  </si>
  <si>
    <t>生技海药</t>
  </si>
  <si>
    <t>王心怡</t>
  </si>
  <si>
    <t>方越</t>
  </si>
  <si>
    <t>刘巳羽</t>
  </si>
  <si>
    <t>李大炜</t>
  </si>
  <si>
    <t>时文静</t>
  </si>
  <si>
    <t>生命科学与技术学院</t>
  </si>
  <si>
    <t>李如蕙</t>
  </si>
  <si>
    <t>邓玉婷</t>
  </si>
  <si>
    <t>高燕</t>
  </si>
  <si>
    <t>药学（生化与药理）</t>
  </si>
  <si>
    <t>生物制药(卓越工程师）</t>
  </si>
  <si>
    <t>胡蝶</t>
  </si>
  <si>
    <t>钱佳</t>
  </si>
  <si>
    <t>张雨轩</t>
  </si>
  <si>
    <t>药学（生化与药理方向）</t>
  </si>
  <si>
    <t>张启月</t>
  </si>
  <si>
    <t>杨乐存</t>
  </si>
  <si>
    <t>外国语学院</t>
  </si>
  <si>
    <t>药学英语</t>
  </si>
  <si>
    <t>英语（医药方向）</t>
  </si>
  <si>
    <t>英语（药学方向）</t>
  </si>
  <si>
    <t>林妍</t>
  </si>
  <si>
    <t>费家慧</t>
  </si>
  <si>
    <t>顾航之</t>
  </si>
  <si>
    <t>英语(医药方向)</t>
  </si>
  <si>
    <t>王芷萱</t>
  </si>
  <si>
    <t>杜菁菁</t>
  </si>
  <si>
    <t>徐玉</t>
  </si>
  <si>
    <t>药学院</t>
  </si>
  <si>
    <t>李全豪</t>
  </si>
  <si>
    <t>张雨婷</t>
  </si>
  <si>
    <t>理基</t>
  </si>
  <si>
    <t>郑双阳</t>
  </si>
  <si>
    <t>宋佳媚</t>
  </si>
  <si>
    <t>苏炼</t>
  </si>
  <si>
    <t>刘雨（祝子婧）</t>
  </si>
  <si>
    <t>汤迎琦</t>
  </si>
  <si>
    <t>周徐睿</t>
  </si>
  <si>
    <t>杨亚莉</t>
  </si>
  <si>
    <t>程浩楠</t>
  </si>
  <si>
    <t>郑承鸿</t>
  </si>
  <si>
    <t>崔晶晶</t>
  </si>
  <si>
    <t>罗家俊</t>
  </si>
  <si>
    <t>中药学院</t>
  </si>
  <si>
    <t>中药资源与开发</t>
  </si>
  <si>
    <t>赵隽</t>
  </si>
  <si>
    <t>王朗</t>
  </si>
  <si>
    <t>龚亮平</t>
  </si>
  <si>
    <t>王煜颖</t>
  </si>
  <si>
    <t>王念民</t>
  </si>
  <si>
    <t>中药制药</t>
  </si>
  <si>
    <t>徐博伦</t>
  </si>
  <si>
    <t>罗同琴</t>
  </si>
  <si>
    <t>田雨鹭</t>
  </si>
  <si>
    <t>韩小雨</t>
  </si>
  <si>
    <t>宁沧琼</t>
  </si>
  <si>
    <t>中药学类</t>
  </si>
  <si>
    <t>马箫</t>
  </si>
  <si>
    <t>欧阳兵妮</t>
  </si>
  <si>
    <t>毕晓华</t>
  </si>
  <si>
    <t>王天垠</t>
  </si>
  <si>
    <t>汤广源</t>
  </si>
  <si>
    <t>张佳睿</t>
  </si>
  <si>
    <t>甘棋凤</t>
  </si>
  <si>
    <t>王可可</t>
  </si>
  <si>
    <t>宋汉奇</t>
  </si>
  <si>
    <t>何彦仪</t>
  </si>
  <si>
    <t>陈天杭</t>
  </si>
  <si>
    <t>祝丹丹</t>
  </si>
  <si>
    <t>中国药科大学2019-2020学年信息员加分情况统计表</t>
  </si>
  <si>
    <t>四月</t>
  </si>
  <si>
    <t>五月</t>
  </si>
  <si>
    <t>六月</t>
  </si>
  <si>
    <t>2020级</t>
  </si>
  <si>
    <t>2021级</t>
  </si>
  <si>
    <t>2022级</t>
  </si>
  <si>
    <t>2023级</t>
  </si>
  <si>
    <t>2024级</t>
  </si>
  <si>
    <t>2025级</t>
  </si>
  <si>
    <t>2026级</t>
  </si>
  <si>
    <t>2027级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</si>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</sst>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0"/>
      <name val="Arial"/>
      <family val="2"/>
    </font>
    <font>
      <sz val="11"/>
      <color indexed="8"/>
      <name val="等线"/>
      <family val="0"/>
    </font>
    <font>
      <sz val="16"/>
      <name val="Arial"/>
      <family val="2"/>
    </font>
    <font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indexed="8"/>
      <name val="Arial"/>
      <family val="2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1"/>
      <color theme="1"/>
      <name val="Arial"/>
      <family val="2"/>
    </font>
    <font>
      <sz val="11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59996342659"/>
      </top>
      <bottom style="thin">
        <color theme="0" tint="-0.14993000030517578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/>
      <right style="thin"/>
      <top style="thin"/>
      <bottom style="thin"/>
    </border>
    <border>
      <left style="thin">
        <color theme="0" tint="-0.14993000030517578"/>
      </left>
      <right style="thin">
        <color theme="0" tint="-0.14993000030517578"/>
      </right>
      <top>
        <color indexed="63"/>
      </top>
      <bottom style="thin">
        <color theme="0" tint="-0.14993000030517578"/>
      </bottom>
    </border>
    <border>
      <left style="thin">
        <color theme="0" tint="-0.149959996342659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14993000030517578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176" fontId="2" fillId="33" borderId="10" xfId="0" applyNumberFormat="1" applyFont="1" applyFill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center" vertical="center"/>
    </xf>
    <xf numFmtId="176" fontId="2" fillId="34" borderId="10" xfId="0" applyNumberFormat="1" applyFont="1" applyFill="1" applyBorder="1" applyAlignment="1">
      <alignment horizontal="center" vertical="center"/>
    </xf>
    <xf numFmtId="176" fontId="2" fillId="34" borderId="11" xfId="0" applyNumberFormat="1" applyFont="1" applyFill="1" applyBorder="1" applyAlignment="1">
      <alignment horizontal="center" vertical="center"/>
    </xf>
    <xf numFmtId="176" fontId="2" fillId="19" borderId="12" xfId="0" applyNumberFormat="1" applyFont="1" applyFill="1" applyBorder="1" applyAlignment="1">
      <alignment horizontal="center" vertical="center"/>
    </xf>
    <xf numFmtId="176" fontId="3" fillId="19" borderId="12" xfId="0" applyNumberFormat="1" applyFont="1" applyFill="1" applyBorder="1" applyAlignment="1">
      <alignment horizontal="center" vertical="center"/>
    </xf>
    <xf numFmtId="176" fontId="2" fillId="14" borderId="12" xfId="0" applyNumberFormat="1" applyFont="1" applyFill="1" applyBorder="1" applyAlignment="1">
      <alignment horizontal="center" vertical="center"/>
    </xf>
    <xf numFmtId="176" fontId="3" fillId="14" borderId="12" xfId="0" applyNumberFormat="1" applyFont="1" applyFill="1" applyBorder="1" applyAlignment="1">
      <alignment horizontal="center" vertical="center"/>
    </xf>
    <xf numFmtId="176" fontId="2" fillId="35" borderId="12" xfId="0" applyNumberFormat="1" applyFont="1" applyFill="1" applyBorder="1" applyAlignment="1">
      <alignment horizontal="center" vertical="center"/>
    </xf>
    <xf numFmtId="176" fontId="3" fillId="35" borderId="12" xfId="0" applyNumberFormat="1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176" fontId="0" fillId="34" borderId="12" xfId="0" applyNumberFormat="1" applyFill="1" applyBorder="1" applyAlignment="1">
      <alignment horizontal="center" vertical="center"/>
    </xf>
    <xf numFmtId="176" fontId="0" fillId="19" borderId="12" xfId="0" applyNumberFormat="1" applyFill="1" applyBorder="1" applyAlignment="1">
      <alignment horizontal="center" vertical="center"/>
    </xf>
    <xf numFmtId="176" fontId="0" fillId="14" borderId="12" xfId="0" applyNumberFormat="1" applyFill="1" applyBorder="1" applyAlignment="1">
      <alignment horizontal="center" vertical="center"/>
    </xf>
    <xf numFmtId="176" fontId="0" fillId="35" borderId="12" xfId="0" applyNumberFormat="1" applyFill="1" applyBorder="1" applyAlignment="1">
      <alignment horizontal="center" vertical="center"/>
    </xf>
    <xf numFmtId="176" fontId="4" fillId="34" borderId="12" xfId="0" applyNumberFormat="1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0" fillId="19" borderId="12" xfId="0" applyFill="1" applyBorder="1" applyAlignment="1">
      <alignment horizontal="center" vertical="center"/>
    </xf>
    <xf numFmtId="0" fontId="0" fillId="14" borderId="12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46" fillId="14" borderId="12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176" fontId="0" fillId="34" borderId="14" xfId="0" applyNumberFormat="1" applyFill="1" applyBorder="1" applyAlignment="1">
      <alignment horizontal="center" vertical="center"/>
    </xf>
    <xf numFmtId="176" fontId="0" fillId="34" borderId="11" xfId="0" applyNumberFormat="1" applyFill="1" applyBorder="1" applyAlignment="1">
      <alignment horizontal="center" vertical="center"/>
    </xf>
    <xf numFmtId="176" fontId="0" fillId="19" borderId="11" xfId="0" applyNumberFormat="1" applyFill="1" applyBorder="1" applyAlignment="1">
      <alignment horizontal="center" vertical="center"/>
    </xf>
    <xf numFmtId="176" fontId="0" fillId="14" borderId="11" xfId="0" applyNumberFormat="1" applyFill="1" applyBorder="1" applyAlignment="1">
      <alignment horizontal="center" vertical="center"/>
    </xf>
    <xf numFmtId="176" fontId="0" fillId="35" borderId="11" xfId="0" applyNumberFormat="1" applyFill="1" applyBorder="1" applyAlignment="1">
      <alignment horizontal="center" vertical="center"/>
    </xf>
    <xf numFmtId="176" fontId="3" fillId="19" borderId="12" xfId="0" applyNumberFormat="1" applyFont="1" applyFill="1" applyBorder="1" applyAlignment="1">
      <alignment horizontal="center" vertical="center"/>
    </xf>
    <xf numFmtId="176" fontId="3" fillId="35" borderId="12" xfId="0" applyNumberFormat="1" applyFont="1" applyFill="1" applyBorder="1" applyAlignment="1">
      <alignment horizontal="center" vertical="center"/>
    </xf>
    <xf numFmtId="176" fontId="2" fillId="18" borderId="12" xfId="0" applyNumberFormat="1" applyFont="1" applyFill="1" applyBorder="1" applyAlignment="1">
      <alignment horizontal="center" vertical="center"/>
    </xf>
    <xf numFmtId="176" fontId="3" fillId="18" borderId="12" xfId="0" applyNumberFormat="1" applyFont="1" applyFill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18" borderId="12" xfId="0" applyNumberForma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36" borderId="11" xfId="0" applyNumberFormat="1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3" borderId="12" xfId="0" applyNumberFormat="1" applyFill="1" applyBorder="1" applyAlignment="1">
      <alignment horizontal="center" vertical="center"/>
    </xf>
    <xf numFmtId="176" fontId="3" fillId="34" borderId="15" xfId="0" applyNumberFormat="1" applyFont="1" applyFill="1" applyBorder="1" applyAlignment="1">
      <alignment horizontal="center" vertical="center"/>
    </xf>
    <xf numFmtId="176" fontId="3" fillId="34" borderId="16" xfId="0" applyNumberFormat="1" applyFont="1" applyFill="1" applyBorder="1" applyAlignment="1">
      <alignment horizontal="center" vertical="center"/>
    </xf>
    <xf numFmtId="176" fontId="6" fillId="34" borderId="17" xfId="0" applyNumberFormat="1" applyFont="1" applyFill="1" applyBorder="1" applyAlignment="1">
      <alignment horizontal="center" vertical="center"/>
    </xf>
    <xf numFmtId="176" fontId="6" fillId="34" borderId="18" xfId="0" applyNumberFormat="1" applyFont="1" applyFill="1" applyBorder="1" applyAlignment="1">
      <alignment horizontal="center" vertical="center"/>
    </xf>
    <xf numFmtId="176" fontId="6" fillId="34" borderId="19" xfId="0" applyNumberFormat="1" applyFont="1" applyFill="1" applyBorder="1" applyAlignment="1">
      <alignment horizontal="center" vertical="center"/>
    </xf>
    <xf numFmtId="176" fontId="3" fillId="3" borderId="15" xfId="0" applyNumberFormat="1" applyFont="1" applyFill="1" applyBorder="1" applyAlignment="1">
      <alignment horizontal="center" vertical="center"/>
    </xf>
    <xf numFmtId="176" fontId="3" fillId="3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1182"/>
  <sheetViews>
    <sheetView tabSelected="1" zoomScalePageLayoutView="0" workbookViewId="0" topLeftCell="A1">
      <selection activeCell="D18" sqref="D18"/>
    </sheetView>
  </sheetViews>
  <sheetFormatPr defaultColWidth="8.7109375" defaultRowHeight="12.75"/>
  <cols>
    <col min="1" max="1" width="20.7109375" style="24" customWidth="1"/>
    <col min="2" max="3" width="20.7109375" style="25" customWidth="1"/>
    <col min="4" max="4" width="40.140625" style="25" bestFit="1" customWidth="1"/>
    <col min="5" max="6" width="20.7109375" style="25" customWidth="1"/>
    <col min="7" max="11" width="20.7109375" style="26" customWidth="1"/>
    <col min="12" max="16" width="20.7109375" style="27" customWidth="1"/>
    <col min="17" max="21" width="20.7109375" style="28" customWidth="1"/>
    <col min="22" max="26" width="20.7109375" style="18" customWidth="1"/>
    <col min="27" max="31" width="20.7109375" style="37" customWidth="1"/>
    <col min="32" max="36" width="20.7109375" style="20" customWidth="1"/>
    <col min="37" max="66" width="8.7109375" style="25" customWidth="1"/>
    <col min="67" max="16384" width="8.7109375" style="35" customWidth="1"/>
  </cols>
  <sheetData>
    <row r="1" spans="1:66" s="33" customFormat="1" ht="25.5">
      <c r="A1" s="43" t="s">
        <v>238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5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</row>
    <row r="2" spans="1:162" s="1" customFormat="1" ht="20.25">
      <c r="A2" s="41" t="s">
        <v>0</v>
      </c>
      <c r="B2" s="41" t="s">
        <v>1</v>
      </c>
      <c r="C2" s="41" t="s">
        <v>2</v>
      </c>
      <c r="D2" s="41" t="s">
        <v>3</v>
      </c>
      <c r="E2" s="41" t="s">
        <v>4</v>
      </c>
      <c r="F2" s="46" t="s">
        <v>250</v>
      </c>
      <c r="G2" s="5"/>
      <c r="H2" s="5"/>
      <c r="I2" s="6" t="s">
        <v>5</v>
      </c>
      <c r="J2" s="5"/>
      <c r="K2" s="5"/>
      <c r="L2" s="7"/>
      <c r="M2" s="7"/>
      <c r="N2" s="8" t="s">
        <v>6</v>
      </c>
      <c r="O2" s="7"/>
      <c r="P2" s="7"/>
      <c r="Q2" s="9"/>
      <c r="R2" s="9"/>
      <c r="S2" s="10" t="s">
        <v>7</v>
      </c>
      <c r="T2" s="9"/>
      <c r="U2" s="9"/>
      <c r="V2" s="5"/>
      <c r="W2" s="5"/>
      <c r="X2" s="29" t="s">
        <v>239</v>
      </c>
      <c r="Y2" s="5"/>
      <c r="Z2" s="5"/>
      <c r="AA2" s="31"/>
      <c r="AB2" s="31"/>
      <c r="AC2" s="32" t="s">
        <v>240</v>
      </c>
      <c r="AD2" s="31"/>
      <c r="AE2" s="31"/>
      <c r="AF2" s="9"/>
      <c r="AG2" s="9"/>
      <c r="AH2" s="30" t="s">
        <v>241</v>
      </c>
      <c r="AI2" s="9"/>
      <c r="AJ2" s="9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</row>
    <row r="3" spans="1:162" s="2" customFormat="1" ht="20.25">
      <c r="A3" s="42"/>
      <c r="B3" s="42"/>
      <c r="C3" s="42"/>
      <c r="D3" s="42"/>
      <c r="E3" s="42"/>
      <c r="F3" s="47"/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7" t="s">
        <v>8</v>
      </c>
      <c r="M3" s="7" t="s">
        <v>9</v>
      </c>
      <c r="N3" s="7" t="s">
        <v>10</v>
      </c>
      <c r="O3" s="7" t="s">
        <v>11</v>
      </c>
      <c r="P3" s="7" t="s">
        <v>12</v>
      </c>
      <c r="Q3" s="9" t="s">
        <v>8</v>
      </c>
      <c r="R3" s="9" t="s">
        <v>9</v>
      </c>
      <c r="S3" s="9" t="s">
        <v>10</v>
      </c>
      <c r="T3" s="9" t="s">
        <v>11</v>
      </c>
      <c r="U3" s="9" t="s">
        <v>12</v>
      </c>
      <c r="V3" s="6" t="s">
        <v>8</v>
      </c>
      <c r="W3" s="6" t="s">
        <v>9</v>
      </c>
      <c r="X3" s="6" t="s">
        <v>10</v>
      </c>
      <c r="Y3" s="6" t="s">
        <v>11</v>
      </c>
      <c r="Z3" s="6" t="s">
        <v>12</v>
      </c>
      <c r="AA3" s="31" t="s">
        <v>8</v>
      </c>
      <c r="AB3" s="31" t="s">
        <v>9</v>
      </c>
      <c r="AC3" s="31" t="s">
        <v>10</v>
      </c>
      <c r="AD3" s="31" t="s">
        <v>11</v>
      </c>
      <c r="AE3" s="31" t="s">
        <v>12</v>
      </c>
      <c r="AF3" s="9" t="s">
        <v>8</v>
      </c>
      <c r="AG3" s="9" t="s">
        <v>9</v>
      </c>
      <c r="AH3" s="9" t="s">
        <v>10</v>
      </c>
      <c r="AI3" s="9" t="s">
        <v>11</v>
      </c>
      <c r="AJ3" s="9" t="s">
        <v>12</v>
      </c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</row>
    <row r="4" spans="1:31" ht="12.75">
      <c r="A4" s="12" t="s">
        <v>13</v>
      </c>
      <c r="B4" s="12" t="s">
        <v>17</v>
      </c>
      <c r="C4" s="12">
        <v>1806501</v>
      </c>
      <c r="D4" s="12" t="s">
        <v>15</v>
      </c>
      <c r="E4" s="12" t="s">
        <v>16</v>
      </c>
      <c r="F4" s="40">
        <f aca="true" t="shared" si="0" ref="F4:F35">SUM(AJ4,AE4,Z4,U4,P4,K4)</f>
        <v>2</v>
      </c>
      <c r="G4" s="13"/>
      <c r="H4" s="13"/>
      <c r="I4" s="13"/>
      <c r="J4" s="13"/>
      <c r="K4" s="13"/>
      <c r="L4" s="14">
        <v>2</v>
      </c>
      <c r="M4" s="14"/>
      <c r="N4" s="14"/>
      <c r="O4" s="14"/>
      <c r="P4" s="14">
        <f>SUM(L4:O4)</f>
        <v>2</v>
      </c>
      <c r="Q4" s="15"/>
      <c r="R4" s="15"/>
      <c r="S4" s="15"/>
      <c r="T4" s="15"/>
      <c r="U4" s="15"/>
      <c r="AA4" s="34"/>
      <c r="AB4" s="34"/>
      <c r="AC4" s="34"/>
      <c r="AD4" s="34"/>
      <c r="AE4" s="34"/>
    </row>
    <row r="5" spans="1:31" ht="12.75">
      <c r="A5" s="12" t="s">
        <v>13</v>
      </c>
      <c r="B5" s="12" t="s">
        <v>17</v>
      </c>
      <c r="C5" s="12">
        <v>1806601</v>
      </c>
      <c r="D5" s="12" t="s">
        <v>18</v>
      </c>
      <c r="E5" s="12" t="s">
        <v>19</v>
      </c>
      <c r="F5" s="40">
        <f t="shared" si="0"/>
        <v>2</v>
      </c>
      <c r="G5" s="13"/>
      <c r="H5" s="13"/>
      <c r="I5" s="13"/>
      <c r="J5" s="13"/>
      <c r="K5" s="13"/>
      <c r="L5" s="14"/>
      <c r="M5" s="14"/>
      <c r="N5" s="14"/>
      <c r="O5" s="14"/>
      <c r="P5" s="14"/>
      <c r="Q5" s="15"/>
      <c r="R5" s="15"/>
      <c r="S5" s="15"/>
      <c r="T5" s="15"/>
      <c r="U5" s="15"/>
      <c r="AA5" s="34">
        <v>2</v>
      </c>
      <c r="AB5" s="34"/>
      <c r="AC5" s="34"/>
      <c r="AD5" s="34"/>
      <c r="AE5" s="34">
        <f aca="true" t="shared" si="1" ref="AE5:AE66">SUM(AA5:AD5)</f>
        <v>2</v>
      </c>
    </row>
    <row r="6" spans="1:31" ht="12.75">
      <c r="A6" s="12" t="s">
        <v>13</v>
      </c>
      <c r="B6" s="12" t="s">
        <v>17</v>
      </c>
      <c r="C6" s="12">
        <v>1806603</v>
      </c>
      <c r="D6" s="12" t="s">
        <v>20</v>
      </c>
      <c r="E6" s="12" t="s">
        <v>21</v>
      </c>
      <c r="F6" s="40">
        <f t="shared" si="0"/>
        <v>2</v>
      </c>
      <c r="G6" s="13"/>
      <c r="H6" s="13"/>
      <c r="I6" s="13"/>
      <c r="J6" s="13"/>
      <c r="K6" s="13"/>
      <c r="L6" s="14"/>
      <c r="M6" s="14"/>
      <c r="N6" s="14"/>
      <c r="O6" s="14"/>
      <c r="P6" s="14"/>
      <c r="Q6" s="15">
        <v>2</v>
      </c>
      <c r="R6" s="15"/>
      <c r="S6" s="15"/>
      <c r="T6" s="15"/>
      <c r="U6" s="15">
        <f>SUM(Q6:T6)</f>
        <v>2</v>
      </c>
      <c r="AA6" s="34"/>
      <c r="AB6" s="34"/>
      <c r="AC6" s="34"/>
      <c r="AD6" s="34"/>
      <c r="AE6" s="34"/>
    </row>
    <row r="7" spans="1:31" ht="12.75">
      <c r="A7" s="12" t="s">
        <v>13</v>
      </c>
      <c r="B7" s="12" t="s">
        <v>23</v>
      </c>
      <c r="C7" s="12">
        <v>1806702</v>
      </c>
      <c r="D7" s="12" t="s">
        <v>22</v>
      </c>
      <c r="E7" s="12" t="s">
        <v>24</v>
      </c>
      <c r="F7" s="40">
        <f t="shared" si="0"/>
        <v>17</v>
      </c>
      <c r="G7" s="13">
        <v>2</v>
      </c>
      <c r="H7" s="13"/>
      <c r="I7" s="13"/>
      <c r="J7" s="13"/>
      <c r="K7" s="13">
        <f>SUM(G7:J7)</f>
        <v>2</v>
      </c>
      <c r="L7" s="14">
        <v>2</v>
      </c>
      <c r="M7" s="14">
        <v>1</v>
      </c>
      <c r="N7" s="14"/>
      <c r="O7" s="14"/>
      <c r="P7" s="14">
        <f aca="true" t="shared" si="2" ref="P7:P68">SUM(L7:O7)</f>
        <v>3</v>
      </c>
      <c r="Q7" s="15">
        <v>2</v>
      </c>
      <c r="R7" s="15">
        <v>1</v>
      </c>
      <c r="S7" s="15"/>
      <c r="T7" s="15"/>
      <c r="U7" s="15">
        <f>SUM(Q7:T7)</f>
        <v>3</v>
      </c>
      <c r="V7" s="18">
        <v>2</v>
      </c>
      <c r="W7" s="18">
        <v>2</v>
      </c>
      <c r="X7" s="18">
        <v>4</v>
      </c>
      <c r="Z7" s="18">
        <f>SUM(V7:Y7)</f>
        <v>8</v>
      </c>
      <c r="AA7" s="34">
        <v>2</v>
      </c>
      <c r="AB7" s="34"/>
      <c r="AC7" s="34"/>
      <c r="AD7" s="34">
        <v>-1</v>
      </c>
      <c r="AE7" s="34">
        <f t="shared" si="1"/>
        <v>1</v>
      </c>
    </row>
    <row r="8" spans="1:31" ht="12.75">
      <c r="A8" s="12" t="s">
        <v>13</v>
      </c>
      <c r="B8" s="12" t="s">
        <v>26</v>
      </c>
      <c r="C8" s="12">
        <v>1906601</v>
      </c>
      <c r="D8" s="12" t="s">
        <v>18</v>
      </c>
      <c r="E8" s="12" t="s">
        <v>27</v>
      </c>
      <c r="F8" s="40">
        <f t="shared" si="0"/>
        <v>6</v>
      </c>
      <c r="G8" s="13"/>
      <c r="H8" s="13"/>
      <c r="I8" s="13"/>
      <c r="J8" s="13"/>
      <c r="K8" s="13"/>
      <c r="L8" s="14">
        <v>2</v>
      </c>
      <c r="M8" s="14">
        <v>1</v>
      </c>
      <c r="N8" s="14"/>
      <c r="O8" s="14"/>
      <c r="P8" s="14">
        <f t="shared" si="2"/>
        <v>3</v>
      </c>
      <c r="Q8" s="15">
        <v>2</v>
      </c>
      <c r="R8" s="15"/>
      <c r="S8" s="15"/>
      <c r="T8" s="15"/>
      <c r="U8" s="15">
        <f>SUM(Q8:T8)</f>
        <v>2</v>
      </c>
      <c r="AA8" s="34">
        <v>2</v>
      </c>
      <c r="AB8" s="34"/>
      <c r="AC8" s="34"/>
      <c r="AD8" s="34">
        <v>-1</v>
      </c>
      <c r="AE8" s="34">
        <f t="shared" si="1"/>
        <v>1</v>
      </c>
    </row>
    <row r="9" spans="1:31" ht="12.75">
      <c r="A9" s="12" t="s">
        <v>13</v>
      </c>
      <c r="B9" s="12" t="s">
        <v>25</v>
      </c>
      <c r="C9" s="12">
        <v>1906701</v>
      </c>
      <c r="D9" s="12" t="s">
        <v>28</v>
      </c>
      <c r="E9" s="12" t="s">
        <v>29</v>
      </c>
      <c r="F9" s="40">
        <f t="shared" si="0"/>
        <v>7</v>
      </c>
      <c r="G9" s="13"/>
      <c r="H9" s="13"/>
      <c r="I9" s="13"/>
      <c r="J9" s="13"/>
      <c r="K9" s="13"/>
      <c r="L9" s="14">
        <v>2</v>
      </c>
      <c r="M9" s="14">
        <v>1</v>
      </c>
      <c r="N9" s="14"/>
      <c r="O9" s="14"/>
      <c r="P9" s="14">
        <f t="shared" si="2"/>
        <v>3</v>
      </c>
      <c r="Q9" s="15">
        <v>2</v>
      </c>
      <c r="R9" s="15"/>
      <c r="S9" s="15"/>
      <c r="T9" s="15"/>
      <c r="U9" s="15">
        <f>SUM(Q9:T9)</f>
        <v>2</v>
      </c>
      <c r="AA9" s="34">
        <v>2</v>
      </c>
      <c r="AB9" s="34"/>
      <c r="AC9" s="34"/>
      <c r="AD9" s="34"/>
      <c r="AE9" s="34">
        <f t="shared" si="1"/>
        <v>2</v>
      </c>
    </row>
    <row r="10" spans="1:31" ht="12.75">
      <c r="A10" s="12" t="s">
        <v>30</v>
      </c>
      <c r="B10" s="12" t="s">
        <v>14</v>
      </c>
      <c r="C10" s="12">
        <v>1712104</v>
      </c>
      <c r="D10" s="12" t="s">
        <v>33</v>
      </c>
      <c r="E10" s="12" t="s">
        <v>34</v>
      </c>
      <c r="F10" s="40">
        <f t="shared" si="0"/>
        <v>1</v>
      </c>
      <c r="G10" s="13"/>
      <c r="H10" s="13"/>
      <c r="I10" s="13"/>
      <c r="J10" s="13"/>
      <c r="K10" s="13"/>
      <c r="L10" s="14"/>
      <c r="M10" s="14"/>
      <c r="N10" s="14"/>
      <c r="O10" s="14"/>
      <c r="P10" s="14"/>
      <c r="Q10" s="15"/>
      <c r="R10" s="15"/>
      <c r="S10" s="15"/>
      <c r="T10" s="15"/>
      <c r="U10" s="15"/>
      <c r="AA10" s="34">
        <v>2</v>
      </c>
      <c r="AB10" s="34"/>
      <c r="AC10" s="34"/>
      <c r="AD10" s="34">
        <v>-1</v>
      </c>
      <c r="AE10" s="34">
        <f t="shared" si="1"/>
        <v>1</v>
      </c>
    </row>
    <row r="11" spans="1:31" ht="12.75">
      <c r="A11" s="12" t="s">
        <v>30</v>
      </c>
      <c r="B11" s="12" t="s">
        <v>14</v>
      </c>
      <c r="C11" s="12">
        <v>1712401</v>
      </c>
      <c r="D11" s="12" t="s">
        <v>35</v>
      </c>
      <c r="E11" s="12" t="s">
        <v>36</v>
      </c>
      <c r="F11" s="40">
        <f t="shared" si="0"/>
        <v>3</v>
      </c>
      <c r="G11" s="13"/>
      <c r="H11" s="13"/>
      <c r="I11" s="13"/>
      <c r="J11" s="13"/>
      <c r="K11" s="13"/>
      <c r="L11" s="14">
        <v>2</v>
      </c>
      <c r="M11" s="14">
        <v>1</v>
      </c>
      <c r="N11" s="14"/>
      <c r="O11" s="14"/>
      <c r="P11" s="14">
        <f t="shared" si="2"/>
        <v>3</v>
      </c>
      <c r="Q11" s="15"/>
      <c r="R11" s="15"/>
      <c r="S11" s="15"/>
      <c r="T11" s="15"/>
      <c r="U11" s="15"/>
      <c r="AA11" s="34"/>
      <c r="AB11" s="34"/>
      <c r="AC11" s="34"/>
      <c r="AD11" s="34"/>
      <c r="AE11" s="34"/>
    </row>
    <row r="12" spans="1:188" s="36" customFormat="1" ht="14.25">
      <c r="A12" s="12" t="s">
        <v>30</v>
      </c>
      <c r="B12" s="12" t="s">
        <v>17</v>
      </c>
      <c r="C12" s="12">
        <v>1812101</v>
      </c>
      <c r="D12" s="12" t="s">
        <v>33</v>
      </c>
      <c r="E12" s="17" t="s">
        <v>37</v>
      </c>
      <c r="F12" s="40">
        <f t="shared" si="0"/>
        <v>-2</v>
      </c>
      <c r="G12" s="13"/>
      <c r="H12" s="13"/>
      <c r="I12" s="13"/>
      <c r="J12" s="13"/>
      <c r="K12" s="13"/>
      <c r="L12" s="14">
        <v>2</v>
      </c>
      <c r="M12" s="14"/>
      <c r="N12" s="14"/>
      <c r="O12" s="14">
        <v>-4</v>
      </c>
      <c r="P12" s="14">
        <f t="shared" si="2"/>
        <v>-2</v>
      </c>
      <c r="Q12" s="15"/>
      <c r="R12" s="15"/>
      <c r="S12" s="15"/>
      <c r="T12" s="15"/>
      <c r="U12" s="15"/>
      <c r="V12" s="18"/>
      <c r="W12" s="18"/>
      <c r="X12" s="18"/>
      <c r="Y12" s="18"/>
      <c r="Z12" s="18"/>
      <c r="AA12" s="34"/>
      <c r="AB12" s="34"/>
      <c r="AC12" s="34"/>
      <c r="AD12" s="34"/>
      <c r="AE12" s="34"/>
      <c r="AF12" s="20"/>
      <c r="AG12" s="20"/>
      <c r="AH12" s="20"/>
      <c r="AI12" s="20"/>
      <c r="AJ12" s="20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</row>
    <row r="13" spans="1:188" s="25" customFormat="1" ht="14.25">
      <c r="A13" s="12" t="s">
        <v>30</v>
      </c>
      <c r="B13" s="12" t="s">
        <v>23</v>
      </c>
      <c r="C13" s="12">
        <v>1812101</v>
      </c>
      <c r="D13" s="12" t="s">
        <v>33</v>
      </c>
      <c r="E13" s="17" t="s">
        <v>38</v>
      </c>
      <c r="F13" s="40">
        <f t="shared" si="0"/>
        <v>-2</v>
      </c>
      <c r="G13" s="13"/>
      <c r="H13" s="13"/>
      <c r="I13" s="13"/>
      <c r="J13" s="13"/>
      <c r="K13" s="13"/>
      <c r="L13" s="14">
        <v>2</v>
      </c>
      <c r="M13" s="14"/>
      <c r="N13" s="14"/>
      <c r="O13" s="14">
        <v>-4</v>
      </c>
      <c r="P13" s="14">
        <f t="shared" si="2"/>
        <v>-2</v>
      </c>
      <c r="Q13" s="15"/>
      <c r="R13" s="15"/>
      <c r="S13" s="15"/>
      <c r="T13" s="15"/>
      <c r="U13" s="15"/>
      <c r="V13" s="18"/>
      <c r="W13" s="18"/>
      <c r="X13" s="18"/>
      <c r="Y13" s="18"/>
      <c r="Z13" s="18"/>
      <c r="AA13" s="34"/>
      <c r="AB13" s="34"/>
      <c r="AC13" s="34"/>
      <c r="AD13" s="34"/>
      <c r="AE13" s="34"/>
      <c r="AF13" s="20"/>
      <c r="AG13" s="20"/>
      <c r="AH13" s="20"/>
      <c r="AI13" s="20"/>
      <c r="AJ13" s="20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</row>
    <row r="14" spans="1:188" s="36" customFormat="1" ht="14.25">
      <c r="A14" s="12" t="s">
        <v>30</v>
      </c>
      <c r="B14" s="12" t="s">
        <v>17</v>
      </c>
      <c r="C14" s="12">
        <v>1812101</v>
      </c>
      <c r="D14" s="12" t="s">
        <v>33</v>
      </c>
      <c r="E14" s="17" t="s">
        <v>39</v>
      </c>
      <c r="F14" s="40">
        <f t="shared" si="0"/>
        <v>-2</v>
      </c>
      <c r="G14" s="13"/>
      <c r="H14" s="13"/>
      <c r="I14" s="13"/>
      <c r="J14" s="13"/>
      <c r="K14" s="13"/>
      <c r="L14" s="14">
        <v>2</v>
      </c>
      <c r="M14" s="14"/>
      <c r="N14" s="14"/>
      <c r="O14" s="14">
        <v>-4</v>
      </c>
      <c r="P14" s="14">
        <f t="shared" si="2"/>
        <v>-2</v>
      </c>
      <c r="Q14" s="15"/>
      <c r="R14" s="15"/>
      <c r="S14" s="15"/>
      <c r="T14" s="15"/>
      <c r="U14" s="15"/>
      <c r="V14" s="18"/>
      <c r="W14" s="18"/>
      <c r="X14" s="18"/>
      <c r="Y14" s="18"/>
      <c r="Z14" s="18"/>
      <c r="AA14" s="34"/>
      <c r="AB14" s="34"/>
      <c r="AC14" s="34"/>
      <c r="AD14" s="34"/>
      <c r="AE14" s="34"/>
      <c r="AF14" s="20"/>
      <c r="AG14" s="20"/>
      <c r="AH14" s="20"/>
      <c r="AI14" s="20"/>
      <c r="AJ14" s="20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</row>
    <row r="15" spans="1:31" ht="12.75">
      <c r="A15" s="12" t="s">
        <v>30</v>
      </c>
      <c r="B15" s="12" t="s">
        <v>23</v>
      </c>
      <c r="C15" s="12">
        <v>1812104</v>
      </c>
      <c r="D15" s="12" t="s">
        <v>33</v>
      </c>
      <c r="E15" s="12" t="s">
        <v>40</v>
      </c>
      <c r="F15" s="40">
        <f t="shared" si="0"/>
        <v>1</v>
      </c>
      <c r="G15" s="13"/>
      <c r="H15" s="13"/>
      <c r="I15" s="13"/>
      <c r="J15" s="13"/>
      <c r="K15" s="13"/>
      <c r="L15" s="14">
        <v>2</v>
      </c>
      <c r="M15" s="14"/>
      <c r="N15" s="14"/>
      <c r="O15" s="14">
        <v>-1</v>
      </c>
      <c r="P15" s="14">
        <f t="shared" si="2"/>
        <v>1</v>
      </c>
      <c r="Q15" s="15"/>
      <c r="R15" s="15"/>
      <c r="S15" s="15"/>
      <c r="T15" s="15"/>
      <c r="U15" s="15"/>
      <c r="AA15" s="34"/>
      <c r="AB15" s="34"/>
      <c r="AC15" s="34"/>
      <c r="AD15" s="34"/>
      <c r="AE15" s="34"/>
    </row>
    <row r="16" spans="1:36" ht="12.75">
      <c r="A16" s="12" t="s">
        <v>30</v>
      </c>
      <c r="B16" s="12" t="s">
        <v>17</v>
      </c>
      <c r="C16" s="12">
        <v>1812302</v>
      </c>
      <c r="D16" s="12" t="s">
        <v>32</v>
      </c>
      <c r="E16" s="12" t="s">
        <v>41</v>
      </c>
      <c r="F16" s="40">
        <f t="shared" si="0"/>
        <v>10</v>
      </c>
      <c r="G16" s="13">
        <v>2</v>
      </c>
      <c r="H16" s="13"/>
      <c r="I16" s="13"/>
      <c r="J16" s="13"/>
      <c r="K16" s="13">
        <f>SUM(G16:J16)</f>
        <v>2</v>
      </c>
      <c r="L16" s="14"/>
      <c r="M16" s="14"/>
      <c r="N16" s="14"/>
      <c r="O16" s="14"/>
      <c r="P16" s="14"/>
      <c r="Q16" s="15">
        <v>2</v>
      </c>
      <c r="R16" s="15"/>
      <c r="S16" s="15"/>
      <c r="T16" s="15"/>
      <c r="U16" s="15">
        <f>SUM(Q16:T16)</f>
        <v>2</v>
      </c>
      <c r="V16" s="18">
        <v>2</v>
      </c>
      <c r="W16" s="18">
        <v>1</v>
      </c>
      <c r="Z16" s="18">
        <f>SUM(V16:Y16)</f>
        <v>3</v>
      </c>
      <c r="AA16" s="34"/>
      <c r="AB16" s="34"/>
      <c r="AC16" s="34"/>
      <c r="AD16" s="34"/>
      <c r="AE16" s="34"/>
      <c r="AF16" s="20">
        <v>2</v>
      </c>
      <c r="AG16" s="20">
        <v>1</v>
      </c>
      <c r="AJ16" s="20">
        <f>SUM(AF16:AI16)</f>
        <v>3</v>
      </c>
    </row>
    <row r="17" spans="1:31" ht="12.75">
      <c r="A17" s="12" t="s">
        <v>30</v>
      </c>
      <c r="B17" s="12" t="s">
        <v>17</v>
      </c>
      <c r="C17" s="12">
        <v>1812301</v>
      </c>
      <c r="D17" s="12" t="s">
        <v>32</v>
      </c>
      <c r="E17" s="12" t="s">
        <v>42</v>
      </c>
      <c r="F17" s="40">
        <f t="shared" si="0"/>
        <v>1</v>
      </c>
      <c r="G17" s="13"/>
      <c r="H17" s="13"/>
      <c r="I17" s="13"/>
      <c r="J17" s="13"/>
      <c r="K17" s="13"/>
      <c r="L17" s="14"/>
      <c r="M17" s="14"/>
      <c r="N17" s="14"/>
      <c r="O17" s="14"/>
      <c r="P17" s="14"/>
      <c r="Q17" s="15"/>
      <c r="R17" s="15"/>
      <c r="S17" s="15"/>
      <c r="T17" s="15"/>
      <c r="U17" s="15"/>
      <c r="AA17" s="34">
        <v>2</v>
      </c>
      <c r="AB17" s="34"/>
      <c r="AC17" s="34"/>
      <c r="AD17" s="34">
        <v>-1</v>
      </c>
      <c r="AE17" s="34">
        <f t="shared" si="1"/>
        <v>1</v>
      </c>
    </row>
    <row r="18" spans="1:31" ht="12.75">
      <c r="A18" s="12" t="s">
        <v>30</v>
      </c>
      <c r="B18" s="12" t="s">
        <v>17</v>
      </c>
      <c r="C18" s="12">
        <v>1812105</v>
      </c>
      <c r="D18" s="12" t="s">
        <v>33</v>
      </c>
      <c r="E18" s="12" t="s">
        <v>43</v>
      </c>
      <c r="F18" s="40">
        <f t="shared" si="0"/>
        <v>2</v>
      </c>
      <c r="G18" s="13"/>
      <c r="H18" s="13"/>
      <c r="I18" s="13"/>
      <c r="J18" s="13"/>
      <c r="K18" s="13"/>
      <c r="L18" s="14"/>
      <c r="M18" s="14"/>
      <c r="N18" s="14"/>
      <c r="O18" s="14"/>
      <c r="P18" s="14"/>
      <c r="Q18" s="15"/>
      <c r="R18" s="15"/>
      <c r="S18" s="15"/>
      <c r="T18" s="15"/>
      <c r="U18" s="15"/>
      <c r="AA18" s="34">
        <v>2</v>
      </c>
      <c r="AB18" s="34"/>
      <c r="AC18" s="34"/>
      <c r="AD18" s="34"/>
      <c r="AE18" s="34">
        <f t="shared" si="1"/>
        <v>2</v>
      </c>
    </row>
    <row r="19" spans="1:31" ht="12.75">
      <c r="A19" s="12" t="s">
        <v>30</v>
      </c>
      <c r="B19" s="12" t="s">
        <v>25</v>
      </c>
      <c r="C19" s="12">
        <v>1912001</v>
      </c>
      <c r="D19" s="12" t="s">
        <v>44</v>
      </c>
      <c r="E19" s="12" t="s">
        <v>45</v>
      </c>
      <c r="F19" s="40">
        <f t="shared" si="0"/>
        <v>5</v>
      </c>
      <c r="G19" s="13"/>
      <c r="H19" s="13"/>
      <c r="I19" s="13"/>
      <c r="J19" s="13"/>
      <c r="K19" s="13"/>
      <c r="L19" s="14"/>
      <c r="M19" s="14"/>
      <c r="N19" s="14"/>
      <c r="O19" s="14"/>
      <c r="P19" s="14"/>
      <c r="Q19" s="15"/>
      <c r="R19" s="15"/>
      <c r="S19" s="15"/>
      <c r="T19" s="15"/>
      <c r="U19" s="15"/>
      <c r="AA19" s="34">
        <v>2</v>
      </c>
      <c r="AB19" s="34">
        <v>1</v>
      </c>
      <c r="AC19" s="34">
        <v>2</v>
      </c>
      <c r="AD19" s="34"/>
      <c r="AE19" s="34">
        <f t="shared" si="1"/>
        <v>5</v>
      </c>
    </row>
    <row r="20" spans="1:31" ht="12.75">
      <c r="A20" s="12" t="s">
        <v>30</v>
      </c>
      <c r="B20" s="12" t="s">
        <v>25</v>
      </c>
      <c r="C20" s="12">
        <v>1912002</v>
      </c>
      <c r="D20" s="12" t="s">
        <v>44</v>
      </c>
      <c r="E20" s="12" t="s">
        <v>46</v>
      </c>
      <c r="F20" s="40">
        <f t="shared" si="0"/>
        <v>2</v>
      </c>
      <c r="G20" s="13"/>
      <c r="H20" s="13"/>
      <c r="I20" s="13"/>
      <c r="J20" s="13"/>
      <c r="K20" s="13"/>
      <c r="L20" s="14"/>
      <c r="M20" s="14"/>
      <c r="N20" s="14"/>
      <c r="O20" s="14"/>
      <c r="P20" s="14"/>
      <c r="Q20" s="15"/>
      <c r="R20" s="15"/>
      <c r="S20" s="15"/>
      <c r="T20" s="15"/>
      <c r="U20" s="15"/>
      <c r="AA20" s="34">
        <v>2</v>
      </c>
      <c r="AB20" s="34"/>
      <c r="AC20" s="34"/>
      <c r="AD20" s="34"/>
      <c r="AE20" s="34">
        <f t="shared" si="1"/>
        <v>2</v>
      </c>
    </row>
    <row r="21" spans="1:31" ht="12.75">
      <c r="A21" s="12" t="s">
        <v>30</v>
      </c>
      <c r="B21" s="12" t="s">
        <v>25</v>
      </c>
      <c r="C21" s="12">
        <v>1912003</v>
      </c>
      <c r="D21" s="12" t="s">
        <v>47</v>
      </c>
      <c r="E21" s="12" t="s">
        <v>48</v>
      </c>
      <c r="F21" s="40">
        <f t="shared" si="0"/>
        <v>1</v>
      </c>
      <c r="G21" s="13"/>
      <c r="H21" s="13"/>
      <c r="I21" s="13"/>
      <c r="J21" s="13"/>
      <c r="K21" s="13"/>
      <c r="L21" s="14">
        <v>2</v>
      </c>
      <c r="M21" s="14"/>
      <c r="N21" s="14"/>
      <c r="O21" s="14">
        <v>-1</v>
      </c>
      <c r="P21" s="14">
        <f t="shared" si="2"/>
        <v>1</v>
      </c>
      <c r="Q21" s="15"/>
      <c r="R21" s="15"/>
      <c r="S21" s="15"/>
      <c r="T21" s="15"/>
      <c r="U21" s="15"/>
      <c r="AA21" s="34"/>
      <c r="AB21" s="34"/>
      <c r="AC21" s="34"/>
      <c r="AD21" s="34"/>
      <c r="AE21" s="34"/>
    </row>
    <row r="22" spans="1:31" ht="12.75">
      <c r="A22" s="12" t="s">
        <v>30</v>
      </c>
      <c r="B22" s="12" t="s">
        <v>25</v>
      </c>
      <c r="C22" s="12">
        <v>1912004</v>
      </c>
      <c r="D22" s="12" t="s">
        <v>44</v>
      </c>
      <c r="E22" s="12" t="s">
        <v>49</v>
      </c>
      <c r="F22" s="40">
        <f t="shared" si="0"/>
        <v>3</v>
      </c>
      <c r="G22" s="13"/>
      <c r="H22" s="13"/>
      <c r="I22" s="13"/>
      <c r="J22" s="13"/>
      <c r="K22" s="13"/>
      <c r="L22" s="14">
        <v>2</v>
      </c>
      <c r="M22" s="14">
        <v>1</v>
      </c>
      <c r="N22" s="14"/>
      <c r="O22" s="14"/>
      <c r="P22" s="14">
        <f t="shared" si="2"/>
        <v>3</v>
      </c>
      <c r="Q22" s="15"/>
      <c r="R22" s="15"/>
      <c r="S22" s="15"/>
      <c r="T22" s="15"/>
      <c r="U22" s="15"/>
      <c r="AA22" s="34"/>
      <c r="AB22" s="34"/>
      <c r="AC22" s="34"/>
      <c r="AD22" s="34"/>
      <c r="AE22" s="34"/>
    </row>
    <row r="23" spans="1:31" ht="12.75">
      <c r="A23" s="12" t="s">
        <v>30</v>
      </c>
      <c r="B23" s="12" t="s">
        <v>25</v>
      </c>
      <c r="C23" s="12">
        <v>1912005</v>
      </c>
      <c r="D23" s="12" t="s">
        <v>44</v>
      </c>
      <c r="E23" s="12" t="s">
        <v>50</v>
      </c>
      <c r="F23" s="40">
        <f t="shared" si="0"/>
        <v>3</v>
      </c>
      <c r="G23" s="13"/>
      <c r="H23" s="13"/>
      <c r="I23" s="13"/>
      <c r="J23" s="13"/>
      <c r="K23" s="13"/>
      <c r="L23" s="14">
        <v>2</v>
      </c>
      <c r="M23" s="14">
        <v>1</v>
      </c>
      <c r="N23" s="14"/>
      <c r="O23" s="14"/>
      <c r="P23" s="14">
        <f t="shared" si="2"/>
        <v>3</v>
      </c>
      <c r="Q23" s="15"/>
      <c r="R23" s="15"/>
      <c r="S23" s="15"/>
      <c r="T23" s="15"/>
      <c r="U23" s="15"/>
      <c r="AA23" s="34"/>
      <c r="AB23" s="34"/>
      <c r="AC23" s="34"/>
      <c r="AD23" s="34"/>
      <c r="AE23" s="34"/>
    </row>
    <row r="24" spans="1:31" ht="12.75">
      <c r="A24" s="12" t="s">
        <v>30</v>
      </c>
      <c r="B24" s="12" t="s">
        <v>25</v>
      </c>
      <c r="C24" s="12">
        <v>1912008</v>
      </c>
      <c r="D24" s="12" t="s">
        <v>51</v>
      </c>
      <c r="E24" s="12" t="s">
        <v>52</v>
      </c>
      <c r="F24" s="40">
        <f t="shared" si="0"/>
        <v>4</v>
      </c>
      <c r="G24" s="13"/>
      <c r="H24" s="13"/>
      <c r="I24" s="13"/>
      <c r="J24" s="13"/>
      <c r="K24" s="13"/>
      <c r="L24" s="14"/>
      <c r="M24" s="14"/>
      <c r="N24" s="14"/>
      <c r="O24" s="14"/>
      <c r="P24" s="14"/>
      <c r="Q24" s="15"/>
      <c r="R24" s="15"/>
      <c r="S24" s="15"/>
      <c r="T24" s="15"/>
      <c r="U24" s="15"/>
      <c r="AA24" s="34">
        <v>2</v>
      </c>
      <c r="AB24" s="34">
        <v>2</v>
      </c>
      <c r="AC24" s="34"/>
      <c r="AD24" s="34"/>
      <c r="AE24" s="34">
        <f t="shared" si="1"/>
        <v>4</v>
      </c>
    </row>
    <row r="25" spans="1:31" ht="12.75">
      <c r="A25" s="12" t="s">
        <v>30</v>
      </c>
      <c r="B25" s="12" t="s">
        <v>25</v>
      </c>
      <c r="C25" s="12">
        <v>1912009</v>
      </c>
      <c r="D25" s="12" t="s">
        <v>47</v>
      </c>
      <c r="E25" s="12" t="s">
        <v>53</v>
      </c>
      <c r="F25" s="40">
        <f t="shared" si="0"/>
        <v>7</v>
      </c>
      <c r="G25" s="13"/>
      <c r="H25" s="13"/>
      <c r="I25" s="13"/>
      <c r="J25" s="13"/>
      <c r="K25" s="13"/>
      <c r="L25" s="14">
        <v>2</v>
      </c>
      <c r="M25" s="14"/>
      <c r="N25" s="14"/>
      <c r="O25" s="14"/>
      <c r="P25" s="14">
        <f t="shared" si="2"/>
        <v>2</v>
      </c>
      <c r="Q25" s="15"/>
      <c r="R25" s="15"/>
      <c r="S25" s="15"/>
      <c r="T25" s="15"/>
      <c r="U25" s="15"/>
      <c r="AA25" s="34">
        <v>2</v>
      </c>
      <c r="AB25" s="34">
        <v>1</v>
      </c>
      <c r="AC25" s="34">
        <v>2</v>
      </c>
      <c r="AD25" s="34"/>
      <c r="AE25" s="34">
        <f t="shared" si="1"/>
        <v>5</v>
      </c>
    </row>
    <row r="26" spans="1:31" ht="12.75">
      <c r="A26" s="12" t="s">
        <v>54</v>
      </c>
      <c r="B26" s="12" t="s">
        <v>14</v>
      </c>
      <c r="C26" s="12">
        <v>1704101</v>
      </c>
      <c r="D26" s="12" t="s">
        <v>55</v>
      </c>
      <c r="E26" s="12" t="s">
        <v>59</v>
      </c>
      <c r="F26" s="40">
        <f t="shared" si="0"/>
        <v>2</v>
      </c>
      <c r="G26" s="13"/>
      <c r="H26" s="13"/>
      <c r="I26" s="13"/>
      <c r="J26" s="13"/>
      <c r="K26" s="13"/>
      <c r="L26" s="14">
        <v>2</v>
      </c>
      <c r="M26" s="14"/>
      <c r="N26" s="14"/>
      <c r="O26" s="14"/>
      <c r="P26" s="14">
        <f t="shared" si="2"/>
        <v>2</v>
      </c>
      <c r="Q26" s="15"/>
      <c r="R26" s="15"/>
      <c r="S26" s="15"/>
      <c r="T26" s="15"/>
      <c r="U26" s="15"/>
      <c r="AA26" s="34"/>
      <c r="AB26" s="34"/>
      <c r="AC26" s="34"/>
      <c r="AD26" s="34"/>
      <c r="AE26" s="34"/>
    </row>
    <row r="27" spans="1:31" ht="12.75">
      <c r="A27" s="12" t="s">
        <v>54</v>
      </c>
      <c r="B27" s="12" t="s">
        <v>14</v>
      </c>
      <c r="C27" s="12">
        <v>1704103</v>
      </c>
      <c r="D27" s="12" t="s">
        <v>55</v>
      </c>
      <c r="E27" s="12" t="s">
        <v>60</v>
      </c>
      <c r="F27" s="40">
        <f t="shared" si="0"/>
        <v>2</v>
      </c>
      <c r="G27" s="13"/>
      <c r="H27" s="13"/>
      <c r="I27" s="13"/>
      <c r="J27" s="13"/>
      <c r="K27" s="13"/>
      <c r="L27" s="14"/>
      <c r="M27" s="14"/>
      <c r="N27" s="14"/>
      <c r="O27" s="14"/>
      <c r="P27" s="14"/>
      <c r="Q27" s="15"/>
      <c r="R27" s="15"/>
      <c r="S27" s="15"/>
      <c r="T27" s="15"/>
      <c r="U27" s="15"/>
      <c r="AA27" s="34">
        <v>2</v>
      </c>
      <c r="AB27" s="34"/>
      <c r="AC27" s="34"/>
      <c r="AD27" s="34"/>
      <c r="AE27" s="34">
        <f t="shared" si="1"/>
        <v>2</v>
      </c>
    </row>
    <row r="28" spans="1:36" ht="12.75">
      <c r="A28" s="12" t="s">
        <v>54</v>
      </c>
      <c r="B28" s="12" t="s">
        <v>14</v>
      </c>
      <c r="C28" s="12">
        <v>1704201</v>
      </c>
      <c r="D28" s="12" t="s">
        <v>56</v>
      </c>
      <c r="E28" s="12" t="s">
        <v>61</v>
      </c>
      <c r="F28" s="40">
        <f t="shared" si="0"/>
        <v>21</v>
      </c>
      <c r="G28" s="13"/>
      <c r="H28" s="13"/>
      <c r="I28" s="13"/>
      <c r="J28" s="13"/>
      <c r="K28" s="13"/>
      <c r="L28" s="14"/>
      <c r="M28" s="14"/>
      <c r="N28" s="14"/>
      <c r="O28" s="14"/>
      <c r="P28" s="14"/>
      <c r="Q28" s="15"/>
      <c r="R28" s="15"/>
      <c r="S28" s="15"/>
      <c r="T28" s="15"/>
      <c r="U28" s="15"/>
      <c r="V28" s="18">
        <v>2</v>
      </c>
      <c r="W28" s="18">
        <v>4</v>
      </c>
      <c r="X28" s="18">
        <v>8</v>
      </c>
      <c r="Z28" s="18">
        <f>SUM(V28:Y28)</f>
        <v>14</v>
      </c>
      <c r="AA28" s="34">
        <v>2</v>
      </c>
      <c r="AB28" s="34"/>
      <c r="AC28" s="34"/>
      <c r="AD28" s="34"/>
      <c r="AE28" s="34">
        <f t="shared" si="1"/>
        <v>2</v>
      </c>
      <c r="AF28" s="20">
        <v>2</v>
      </c>
      <c r="AG28" s="20">
        <v>1</v>
      </c>
      <c r="AH28" s="20">
        <v>2</v>
      </c>
      <c r="AJ28" s="20">
        <f>SUM(AF28:AI28)</f>
        <v>5</v>
      </c>
    </row>
    <row r="29" spans="1:31" ht="12.75">
      <c r="A29" s="12" t="s">
        <v>54</v>
      </c>
      <c r="B29" s="12" t="s">
        <v>14</v>
      </c>
      <c r="C29" s="12">
        <v>1704203</v>
      </c>
      <c r="D29" s="12" t="s">
        <v>56</v>
      </c>
      <c r="E29" s="12" t="s">
        <v>62</v>
      </c>
      <c r="F29" s="40">
        <f t="shared" si="0"/>
        <v>4</v>
      </c>
      <c r="G29" s="13"/>
      <c r="H29" s="13"/>
      <c r="I29" s="13"/>
      <c r="J29" s="13"/>
      <c r="K29" s="13"/>
      <c r="L29" s="14"/>
      <c r="M29" s="14"/>
      <c r="N29" s="14"/>
      <c r="O29" s="14"/>
      <c r="P29" s="14"/>
      <c r="Q29" s="15">
        <v>2</v>
      </c>
      <c r="R29" s="15"/>
      <c r="S29" s="15"/>
      <c r="T29" s="15"/>
      <c r="U29" s="15">
        <f>SUM(Q29:T29)</f>
        <v>2</v>
      </c>
      <c r="AA29" s="34">
        <v>2</v>
      </c>
      <c r="AB29" s="34"/>
      <c r="AC29" s="34"/>
      <c r="AD29" s="34"/>
      <c r="AE29" s="34">
        <f t="shared" si="1"/>
        <v>2</v>
      </c>
    </row>
    <row r="30" spans="1:31" ht="12.75">
      <c r="A30" s="12" t="s">
        <v>54</v>
      </c>
      <c r="B30" s="12" t="s">
        <v>17</v>
      </c>
      <c r="C30" s="12">
        <v>1804103</v>
      </c>
      <c r="D30" s="12" t="s">
        <v>55</v>
      </c>
      <c r="E30" s="12" t="s">
        <v>63</v>
      </c>
      <c r="F30" s="40">
        <f t="shared" si="0"/>
        <v>2</v>
      </c>
      <c r="G30" s="13"/>
      <c r="H30" s="13"/>
      <c r="I30" s="13"/>
      <c r="J30" s="13"/>
      <c r="K30" s="13"/>
      <c r="L30" s="14">
        <v>2</v>
      </c>
      <c r="M30" s="14"/>
      <c r="N30" s="14"/>
      <c r="O30" s="14"/>
      <c r="P30" s="14">
        <f t="shared" si="2"/>
        <v>2</v>
      </c>
      <c r="Q30" s="15"/>
      <c r="R30" s="15"/>
      <c r="S30" s="15"/>
      <c r="T30" s="15"/>
      <c r="U30" s="15"/>
      <c r="AA30" s="34"/>
      <c r="AB30" s="34"/>
      <c r="AC30" s="34"/>
      <c r="AD30" s="34"/>
      <c r="AE30" s="34"/>
    </row>
    <row r="31" spans="1:31" ht="12.75">
      <c r="A31" s="12" t="s">
        <v>54</v>
      </c>
      <c r="B31" s="12" t="s">
        <v>17</v>
      </c>
      <c r="C31" s="12">
        <v>1804201</v>
      </c>
      <c r="D31" s="12" t="s">
        <v>56</v>
      </c>
      <c r="E31" s="12" t="s">
        <v>64</v>
      </c>
      <c r="F31" s="40">
        <f t="shared" si="0"/>
        <v>2</v>
      </c>
      <c r="G31" s="13"/>
      <c r="H31" s="13"/>
      <c r="I31" s="13"/>
      <c r="J31" s="13"/>
      <c r="K31" s="13"/>
      <c r="L31" s="14"/>
      <c r="M31" s="14"/>
      <c r="N31" s="14"/>
      <c r="O31" s="14"/>
      <c r="P31" s="14"/>
      <c r="Q31" s="15"/>
      <c r="R31" s="15"/>
      <c r="S31" s="15"/>
      <c r="T31" s="15"/>
      <c r="U31" s="15"/>
      <c r="AA31" s="34">
        <v>2</v>
      </c>
      <c r="AB31" s="34"/>
      <c r="AC31" s="34"/>
      <c r="AD31" s="34"/>
      <c r="AE31" s="34">
        <f t="shared" si="1"/>
        <v>2</v>
      </c>
    </row>
    <row r="32" spans="1:31" ht="12.75">
      <c r="A32" s="12" t="s">
        <v>54</v>
      </c>
      <c r="B32" s="12" t="s">
        <v>17</v>
      </c>
      <c r="C32" s="12">
        <v>1804202</v>
      </c>
      <c r="D32" s="12" t="s">
        <v>56</v>
      </c>
      <c r="E32" s="12" t="s">
        <v>65</v>
      </c>
      <c r="F32" s="40">
        <f t="shared" si="0"/>
        <v>5</v>
      </c>
      <c r="G32" s="13"/>
      <c r="H32" s="13"/>
      <c r="I32" s="13"/>
      <c r="J32" s="13"/>
      <c r="K32" s="13"/>
      <c r="L32" s="14">
        <v>2</v>
      </c>
      <c r="M32" s="14">
        <v>1</v>
      </c>
      <c r="N32" s="14"/>
      <c r="O32" s="14"/>
      <c r="P32" s="14">
        <f t="shared" si="2"/>
        <v>3</v>
      </c>
      <c r="Q32" s="15">
        <v>2</v>
      </c>
      <c r="R32" s="15"/>
      <c r="S32" s="15"/>
      <c r="T32" s="15"/>
      <c r="U32" s="15">
        <f>SUM(Q32:T32)</f>
        <v>2</v>
      </c>
      <c r="AA32" s="34"/>
      <c r="AB32" s="34"/>
      <c r="AC32" s="34"/>
      <c r="AD32" s="34"/>
      <c r="AE32" s="34"/>
    </row>
    <row r="33" spans="1:36" s="25" customFormat="1" ht="14.25">
      <c r="A33" s="12" t="s">
        <v>54</v>
      </c>
      <c r="B33" s="12" t="s">
        <v>17</v>
      </c>
      <c r="C33" s="12">
        <v>1804203</v>
      </c>
      <c r="D33" s="12" t="s">
        <v>56</v>
      </c>
      <c r="E33" s="12" t="s">
        <v>66</v>
      </c>
      <c r="F33" s="40">
        <f t="shared" si="0"/>
        <v>7</v>
      </c>
      <c r="G33" s="13"/>
      <c r="H33" s="13"/>
      <c r="I33" s="13"/>
      <c r="J33" s="13"/>
      <c r="K33" s="13"/>
      <c r="L33" s="14">
        <v>2</v>
      </c>
      <c r="M33" s="14">
        <v>1</v>
      </c>
      <c r="N33" s="14"/>
      <c r="O33" s="14"/>
      <c r="P33" s="14">
        <f t="shared" si="2"/>
        <v>3</v>
      </c>
      <c r="Q33" s="15">
        <v>2</v>
      </c>
      <c r="R33" s="15">
        <v>2</v>
      </c>
      <c r="S33" s="15"/>
      <c r="T33" s="15"/>
      <c r="U33" s="15">
        <f>SUM(Q33:T33)</f>
        <v>4</v>
      </c>
      <c r="V33" s="18"/>
      <c r="W33" s="18"/>
      <c r="X33" s="18"/>
      <c r="Y33" s="18"/>
      <c r="Z33" s="18"/>
      <c r="AA33" s="34"/>
      <c r="AB33" s="34"/>
      <c r="AC33" s="34"/>
      <c r="AD33" s="34"/>
      <c r="AE33" s="34"/>
      <c r="AF33" s="20"/>
      <c r="AG33" s="20"/>
      <c r="AH33" s="20"/>
      <c r="AI33" s="20"/>
      <c r="AJ33" s="20"/>
    </row>
    <row r="34" spans="1:31" ht="12.75">
      <c r="A34" s="12" t="s">
        <v>54</v>
      </c>
      <c r="B34" s="12" t="s">
        <v>17</v>
      </c>
      <c r="C34" s="12">
        <v>1804301</v>
      </c>
      <c r="D34" s="12" t="s">
        <v>57</v>
      </c>
      <c r="E34" s="12" t="s">
        <v>67</v>
      </c>
      <c r="F34" s="40">
        <f t="shared" si="0"/>
        <v>4</v>
      </c>
      <c r="G34" s="13"/>
      <c r="H34" s="13"/>
      <c r="I34" s="13"/>
      <c r="J34" s="13"/>
      <c r="K34" s="13"/>
      <c r="L34" s="14">
        <v>2</v>
      </c>
      <c r="M34" s="14">
        <v>1</v>
      </c>
      <c r="N34" s="14"/>
      <c r="O34" s="14"/>
      <c r="P34" s="14">
        <f t="shared" si="2"/>
        <v>3</v>
      </c>
      <c r="Q34" s="15"/>
      <c r="R34" s="15"/>
      <c r="S34" s="15"/>
      <c r="T34" s="15"/>
      <c r="U34" s="15"/>
      <c r="AA34" s="34">
        <v>2</v>
      </c>
      <c r="AB34" s="34"/>
      <c r="AC34" s="34"/>
      <c r="AD34" s="34">
        <v>-1</v>
      </c>
      <c r="AE34" s="34">
        <f t="shared" si="1"/>
        <v>1</v>
      </c>
    </row>
    <row r="35" spans="1:31" ht="12.75">
      <c r="A35" s="12" t="s">
        <v>54</v>
      </c>
      <c r="B35" s="12" t="s">
        <v>17</v>
      </c>
      <c r="C35" s="12">
        <v>1804302</v>
      </c>
      <c r="D35" s="12" t="s">
        <v>57</v>
      </c>
      <c r="E35" s="12" t="s">
        <v>68</v>
      </c>
      <c r="F35" s="40">
        <f t="shared" si="0"/>
        <v>5</v>
      </c>
      <c r="G35" s="13"/>
      <c r="H35" s="13"/>
      <c r="I35" s="13"/>
      <c r="J35" s="13"/>
      <c r="K35" s="13"/>
      <c r="L35" s="14"/>
      <c r="M35" s="14"/>
      <c r="N35" s="14"/>
      <c r="O35" s="14"/>
      <c r="P35" s="14"/>
      <c r="Q35" s="15"/>
      <c r="R35" s="15"/>
      <c r="S35" s="15"/>
      <c r="T35" s="15"/>
      <c r="U35" s="15"/>
      <c r="AA35" s="34">
        <v>2</v>
      </c>
      <c r="AB35" s="34">
        <v>2</v>
      </c>
      <c r="AC35" s="34">
        <v>2</v>
      </c>
      <c r="AD35" s="34">
        <v>-1</v>
      </c>
      <c r="AE35" s="34">
        <f t="shared" si="1"/>
        <v>5</v>
      </c>
    </row>
    <row r="36" spans="1:31" ht="12.75">
      <c r="A36" s="12" t="s">
        <v>54</v>
      </c>
      <c r="B36" s="12" t="s">
        <v>17</v>
      </c>
      <c r="C36" s="12">
        <v>1804303</v>
      </c>
      <c r="D36" s="12" t="s">
        <v>57</v>
      </c>
      <c r="E36" s="12" t="s">
        <v>69</v>
      </c>
      <c r="F36" s="40">
        <f aca="true" t="shared" si="3" ref="F36:F67">SUM(AJ36,AE36,Z36,U36,P36,K36)</f>
        <v>5</v>
      </c>
      <c r="G36" s="13"/>
      <c r="H36" s="13"/>
      <c r="I36" s="13"/>
      <c r="J36" s="13"/>
      <c r="K36" s="13"/>
      <c r="L36" s="14">
        <v>2</v>
      </c>
      <c r="M36" s="14"/>
      <c r="N36" s="14"/>
      <c r="O36" s="14"/>
      <c r="P36" s="14">
        <f t="shared" si="2"/>
        <v>2</v>
      </c>
      <c r="Q36" s="15"/>
      <c r="R36" s="15"/>
      <c r="S36" s="15"/>
      <c r="T36" s="15"/>
      <c r="U36" s="15"/>
      <c r="AA36" s="34">
        <v>2</v>
      </c>
      <c r="AB36" s="34">
        <v>1</v>
      </c>
      <c r="AC36" s="34"/>
      <c r="AD36" s="34"/>
      <c r="AE36" s="34">
        <f t="shared" si="1"/>
        <v>3</v>
      </c>
    </row>
    <row r="37" spans="1:31" ht="12.75">
      <c r="A37" s="12" t="s">
        <v>54</v>
      </c>
      <c r="B37" s="12" t="s">
        <v>17</v>
      </c>
      <c r="C37" s="12">
        <v>1804501</v>
      </c>
      <c r="D37" s="12" t="s">
        <v>58</v>
      </c>
      <c r="E37" s="12" t="s">
        <v>70</v>
      </c>
      <c r="F37" s="40">
        <f t="shared" si="3"/>
        <v>20</v>
      </c>
      <c r="G37" s="13"/>
      <c r="H37" s="13"/>
      <c r="I37" s="13"/>
      <c r="J37" s="13"/>
      <c r="K37" s="13"/>
      <c r="L37" s="14"/>
      <c r="M37" s="14"/>
      <c r="N37" s="14"/>
      <c r="O37" s="14"/>
      <c r="P37" s="14"/>
      <c r="Q37" s="15"/>
      <c r="R37" s="15"/>
      <c r="S37" s="15"/>
      <c r="T37" s="15"/>
      <c r="U37" s="15"/>
      <c r="V37" s="18">
        <v>2</v>
      </c>
      <c r="W37" s="18">
        <v>8</v>
      </c>
      <c r="X37" s="18">
        <v>2</v>
      </c>
      <c r="Z37" s="18">
        <f>SUM(V37:Y37)</f>
        <v>12</v>
      </c>
      <c r="AA37" s="34">
        <v>2</v>
      </c>
      <c r="AB37" s="34">
        <v>4</v>
      </c>
      <c r="AC37" s="34">
        <v>2</v>
      </c>
      <c r="AD37" s="34"/>
      <c r="AE37" s="34">
        <f t="shared" si="1"/>
        <v>8</v>
      </c>
    </row>
    <row r="38" spans="1:31" ht="12.75">
      <c r="A38" s="12" t="s">
        <v>54</v>
      </c>
      <c r="B38" s="12" t="s">
        <v>17</v>
      </c>
      <c r="C38" s="12">
        <v>1804503</v>
      </c>
      <c r="D38" s="12" t="s">
        <v>58</v>
      </c>
      <c r="E38" s="12" t="s">
        <v>71</v>
      </c>
      <c r="F38" s="40">
        <f t="shared" si="3"/>
        <v>6</v>
      </c>
      <c r="G38" s="13"/>
      <c r="H38" s="13"/>
      <c r="I38" s="13"/>
      <c r="J38" s="13"/>
      <c r="K38" s="13"/>
      <c r="L38" s="14">
        <v>2</v>
      </c>
      <c r="M38" s="14">
        <v>1</v>
      </c>
      <c r="N38" s="14"/>
      <c r="O38" s="14"/>
      <c r="P38" s="14">
        <f t="shared" si="2"/>
        <v>3</v>
      </c>
      <c r="Q38" s="15">
        <v>2</v>
      </c>
      <c r="R38" s="15">
        <v>1</v>
      </c>
      <c r="S38" s="15"/>
      <c r="T38" s="15"/>
      <c r="U38" s="15">
        <f>SUM(Q38:T38)</f>
        <v>3</v>
      </c>
      <c r="AA38" s="34"/>
      <c r="AB38" s="34"/>
      <c r="AC38" s="34"/>
      <c r="AD38" s="34"/>
      <c r="AE38" s="34"/>
    </row>
    <row r="39" spans="1:31" ht="12.75">
      <c r="A39" s="12" t="s">
        <v>54</v>
      </c>
      <c r="B39" s="12" t="s">
        <v>25</v>
      </c>
      <c r="C39" s="12">
        <v>1904001</v>
      </c>
      <c r="D39" s="12" t="s">
        <v>72</v>
      </c>
      <c r="E39" s="12" t="s">
        <v>73</v>
      </c>
      <c r="F39" s="40">
        <f t="shared" si="3"/>
        <v>2</v>
      </c>
      <c r="G39" s="13"/>
      <c r="H39" s="13"/>
      <c r="I39" s="13"/>
      <c r="J39" s="13"/>
      <c r="K39" s="13"/>
      <c r="L39" s="14"/>
      <c r="M39" s="14"/>
      <c r="N39" s="14"/>
      <c r="O39" s="14"/>
      <c r="P39" s="14"/>
      <c r="Q39" s="15"/>
      <c r="R39" s="15"/>
      <c r="S39" s="15"/>
      <c r="T39" s="15"/>
      <c r="U39" s="15"/>
      <c r="AA39" s="34">
        <v>2</v>
      </c>
      <c r="AB39" s="34"/>
      <c r="AC39" s="34"/>
      <c r="AD39" s="34"/>
      <c r="AE39" s="34">
        <f t="shared" si="1"/>
        <v>2</v>
      </c>
    </row>
    <row r="40" spans="1:31" ht="12.75">
      <c r="A40" s="12" t="s">
        <v>54</v>
      </c>
      <c r="B40" s="12" t="s">
        <v>25</v>
      </c>
      <c r="C40" s="12">
        <v>1904002</v>
      </c>
      <c r="D40" s="12" t="s">
        <v>72</v>
      </c>
      <c r="E40" s="12" t="s">
        <v>74</v>
      </c>
      <c r="F40" s="40">
        <f t="shared" si="3"/>
        <v>14</v>
      </c>
      <c r="G40" s="13"/>
      <c r="H40" s="13"/>
      <c r="I40" s="13"/>
      <c r="J40" s="13"/>
      <c r="K40" s="13"/>
      <c r="L40" s="14">
        <v>2</v>
      </c>
      <c r="M40" s="14">
        <v>1</v>
      </c>
      <c r="N40" s="14"/>
      <c r="O40" s="14"/>
      <c r="P40" s="14">
        <f t="shared" si="2"/>
        <v>3</v>
      </c>
      <c r="Q40" s="15">
        <v>2</v>
      </c>
      <c r="R40" s="15"/>
      <c r="S40" s="15"/>
      <c r="T40" s="15"/>
      <c r="U40" s="15">
        <f>SUM(Q40:T40)</f>
        <v>2</v>
      </c>
      <c r="V40" s="18">
        <v>2</v>
      </c>
      <c r="W40" s="18">
        <v>2</v>
      </c>
      <c r="Z40" s="18">
        <f>SUM(V40:Y40)</f>
        <v>4</v>
      </c>
      <c r="AA40" s="34">
        <v>2</v>
      </c>
      <c r="AB40" s="34">
        <v>1</v>
      </c>
      <c r="AC40" s="34">
        <v>2</v>
      </c>
      <c r="AD40" s="34"/>
      <c r="AE40" s="34">
        <f t="shared" si="1"/>
        <v>5</v>
      </c>
    </row>
    <row r="41" spans="1:31" ht="12.75">
      <c r="A41" s="12" t="s">
        <v>54</v>
      </c>
      <c r="B41" s="12" t="s">
        <v>25</v>
      </c>
      <c r="C41" s="12">
        <v>1904003</v>
      </c>
      <c r="D41" s="12" t="s">
        <v>75</v>
      </c>
      <c r="E41" s="12" t="s">
        <v>76</v>
      </c>
      <c r="F41" s="40">
        <f t="shared" si="3"/>
        <v>6</v>
      </c>
      <c r="G41" s="13"/>
      <c r="H41" s="13"/>
      <c r="I41" s="13"/>
      <c r="J41" s="13"/>
      <c r="K41" s="13"/>
      <c r="L41" s="14">
        <v>2</v>
      </c>
      <c r="M41" s="14">
        <v>1</v>
      </c>
      <c r="N41" s="14"/>
      <c r="O41" s="14"/>
      <c r="P41" s="14">
        <f t="shared" si="2"/>
        <v>3</v>
      </c>
      <c r="Q41" s="15">
        <v>2</v>
      </c>
      <c r="R41" s="15">
        <v>1</v>
      </c>
      <c r="S41" s="15"/>
      <c r="T41" s="15"/>
      <c r="U41" s="15">
        <f>SUM(Q41:T41)</f>
        <v>3</v>
      </c>
      <c r="AA41" s="34"/>
      <c r="AB41" s="34"/>
      <c r="AC41" s="34"/>
      <c r="AD41" s="34"/>
      <c r="AE41" s="34"/>
    </row>
    <row r="42" spans="1:31" ht="12.75">
      <c r="A42" s="12" t="s">
        <v>54</v>
      </c>
      <c r="B42" s="12" t="s">
        <v>25</v>
      </c>
      <c r="C42" s="12">
        <v>1904006</v>
      </c>
      <c r="D42" s="12" t="s">
        <v>72</v>
      </c>
      <c r="E42" s="12" t="s">
        <v>77</v>
      </c>
      <c r="F42" s="40">
        <f t="shared" si="3"/>
        <v>5</v>
      </c>
      <c r="G42" s="13"/>
      <c r="H42" s="13"/>
      <c r="I42" s="13"/>
      <c r="J42" s="13"/>
      <c r="K42" s="13"/>
      <c r="L42" s="14">
        <v>2</v>
      </c>
      <c r="M42" s="14">
        <v>1</v>
      </c>
      <c r="N42" s="14"/>
      <c r="O42" s="14"/>
      <c r="P42" s="14">
        <f t="shared" si="2"/>
        <v>3</v>
      </c>
      <c r="Q42" s="15">
        <v>2</v>
      </c>
      <c r="R42" s="15"/>
      <c r="S42" s="15"/>
      <c r="T42" s="15"/>
      <c r="U42" s="15">
        <f>SUM(Q42:T42)</f>
        <v>2</v>
      </c>
      <c r="AA42" s="34"/>
      <c r="AB42" s="34"/>
      <c r="AC42" s="34"/>
      <c r="AD42" s="34"/>
      <c r="AE42" s="34"/>
    </row>
    <row r="43" spans="1:36" ht="12.75">
      <c r="A43" s="12" t="s">
        <v>54</v>
      </c>
      <c r="B43" s="12" t="s">
        <v>25</v>
      </c>
      <c r="C43" s="12">
        <v>1904007</v>
      </c>
      <c r="D43" s="12" t="s">
        <v>72</v>
      </c>
      <c r="E43" s="12" t="s">
        <v>78</v>
      </c>
      <c r="F43" s="40">
        <f t="shared" si="3"/>
        <v>5</v>
      </c>
      <c r="G43" s="13"/>
      <c r="H43" s="13"/>
      <c r="I43" s="13"/>
      <c r="J43" s="13"/>
      <c r="K43" s="13"/>
      <c r="L43" s="14">
        <v>2</v>
      </c>
      <c r="M43" s="14"/>
      <c r="N43" s="14"/>
      <c r="O43" s="14"/>
      <c r="P43" s="14">
        <f t="shared" si="2"/>
        <v>2</v>
      </c>
      <c r="Q43" s="15"/>
      <c r="R43" s="15"/>
      <c r="S43" s="15"/>
      <c r="T43" s="15"/>
      <c r="U43" s="15"/>
      <c r="AA43" s="34"/>
      <c r="AB43" s="34"/>
      <c r="AC43" s="34"/>
      <c r="AD43" s="34"/>
      <c r="AE43" s="34"/>
      <c r="AF43" s="20">
        <v>2</v>
      </c>
      <c r="AG43" s="20">
        <v>1</v>
      </c>
      <c r="AJ43" s="20">
        <f>SUM(AF43:AI43)</f>
        <v>3</v>
      </c>
    </row>
    <row r="44" spans="1:31" ht="12.75">
      <c r="A44" s="12" t="s">
        <v>54</v>
      </c>
      <c r="B44" s="12" t="s">
        <v>25</v>
      </c>
      <c r="C44" s="12">
        <v>1904009</v>
      </c>
      <c r="D44" s="12" t="s">
        <v>79</v>
      </c>
      <c r="E44" s="12" t="s">
        <v>80</v>
      </c>
      <c r="F44" s="40">
        <f t="shared" si="3"/>
        <v>8</v>
      </c>
      <c r="G44" s="13"/>
      <c r="H44" s="13"/>
      <c r="I44" s="13"/>
      <c r="J44" s="13"/>
      <c r="K44" s="13"/>
      <c r="L44" s="14">
        <v>2</v>
      </c>
      <c r="M44" s="14">
        <v>1</v>
      </c>
      <c r="N44" s="14"/>
      <c r="O44" s="14"/>
      <c r="P44" s="14">
        <f t="shared" si="2"/>
        <v>3</v>
      </c>
      <c r="Q44" s="15">
        <v>2</v>
      </c>
      <c r="R44" s="15">
        <v>1</v>
      </c>
      <c r="S44" s="15"/>
      <c r="T44" s="15"/>
      <c r="U44" s="15">
        <f>SUM(Q44:T44)</f>
        <v>3</v>
      </c>
      <c r="AA44" s="34">
        <v>2</v>
      </c>
      <c r="AB44" s="34"/>
      <c r="AC44" s="34"/>
      <c r="AD44" s="34"/>
      <c r="AE44" s="34">
        <f t="shared" si="1"/>
        <v>2</v>
      </c>
    </row>
    <row r="45" spans="1:36" s="38" customFormat="1" ht="12.75">
      <c r="A45" s="12" t="s">
        <v>54</v>
      </c>
      <c r="B45" s="12" t="s">
        <v>242</v>
      </c>
      <c r="C45" s="12">
        <v>1904010</v>
      </c>
      <c r="D45" s="12" t="s">
        <v>72</v>
      </c>
      <c r="E45" s="16" t="s">
        <v>81</v>
      </c>
      <c r="F45" s="40">
        <f t="shared" si="3"/>
        <v>14</v>
      </c>
      <c r="G45" s="18"/>
      <c r="H45" s="18"/>
      <c r="I45" s="18"/>
      <c r="J45" s="18"/>
      <c r="K45" s="13"/>
      <c r="L45" s="14">
        <v>2</v>
      </c>
      <c r="M45" s="19">
        <v>1</v>
      </c>
      <c r="N45" s="19"/>
      <c r="O45" s="19"/>
      <c r="P45" s="14">
        <f t="shared" si="2"/>
        <v>3</v>
      </c>
      <c r="Q45" s="20">
        <v>2</v>
      </c>
      <c r="R45" s="20"/>
      <c r="S45" s="20"/>
      <c r="T45" s="20"/>
      <c r="U45" s="15">
        <f>SUM(Q45:T45)</f>
        <v>2</v>
      </c>
      <c r="V45" s="18"/>
      <c r="W45" s="18"/>
      <c r="X45" s="18"/>
      <c r="Y45" s="18"/>
      <c r="Z45" s="18"/>
      <c r="AA45" s="37">
        <v>2</v>
      </c>
      <c r="AB45" s="37">
        <v>1</v>
      </c>
      <c r="AC45" s="37"/>
      <c r="AD45" s="37"/>
      <c r="AE45" s="34">
        <f t="shared" si="1"/>
        <v>3</v>
      </c>
      <c r="AF45" s="20">
        <v>2</v>
      </c>
      <c r="AG45" s="20">
        <v>2</v>
      </c>
      <c r="AH45" s="20">
        <v>2</v>
      </c>
      <c r="AI45" s="20"/>
      <c r="AJ45" s="20">
        <f>SUM(AF45:AI45)</f>
        <v>6</v>
      </c>
    </row>
    <row r="46" spans="1:36" s="38" customFormat="1" ht="14.25">
      <c r="A46" s="12" t="s">
        <v>54</v>
      </c>
      <c r="B46" s="12" t="s">
        <v>243</v>
      </c>
      <c r="C46" s="12">
        <v>1904011</v>
      </c>
      <c r="D46" s="12" t="s">
        <v>72</v>
      </c>
      <c r="E46" s="17" t="s">
        <v>82</v>
      </c>
      <c r="F46" s="40">
        <f t="shared" si="3"/>
        <v>14</v>
      </c>
      <c r="G46" s="18"/>
      <c r="H46" s="18"/>
      <c r="I46" s="18"/>
      <c r="J46" s="18"/>
      <c r="K46" s="13"/>
      <c r="L46" s="14">
        <v>2</v>
      </c>
      <c r="M46" s="19"/>
      <c r="N46" s="19"/>
      <c r="O46" s="19"/>
      <c r="P46" s="14">
        <f t="shared" si="2"/>
        <v>2</v>
      </c>
      <c r="Q46" s="20">
        <v>2</v>
      </c>
      <c r="R46" s="20"/>
      <c r="S46" s="20"/>
      <c r="T46" s="20"/>
      <c r="U46" s="15">
        <f>SUM(Q46:T46)</f>
        <v>2</v>
      </c>
      <c r="V46" s="18">
        <v>2</v>
      </c>
      <c r="W46" s="18">
        <v>3</v>
      </c>
      <c r="X46" s="18"/>
      <c r="Y46" s="18"/>
      <c r="Z46" s="18">
        <f>SUM(V46:Y46)</f>
        <v>5</v>
      </c>
      <c r="AA46" s="37"/>
      <c r="AB46" s="37"/>
      <c r="AC46" s="37"/>
      <c r="AD46" s="37"/>
      <c r="AE46" s="34"/>
      <c r="AF46" s="20">
        <v>2</v>
      </c>
      <c r="AG46" s="20">
        <v>1</v>
      </c>
      <c r="AH46" s="20">
        <v>2</v>
      </c>
      <c r="AI46" s="20"/>
      <c r="AJ46" s="20">
        <f>SUM(AF46:AI46)</f>
        <v>5</v>
      </c>
    </row>
    <row r="47" spans="1:36" s="38" customFormat="1" ht="14.25">
      <c r="A47" s="12" t="s">
        <v>54</v>
      </c>
      <c r="B47" s="12" t="s">
        <v>244</v>
      </c>
      <c r="C47" s="12">
        <v>1904012</v>
      </c>
      <c r="D47" s="12" t="s">
        <v>72</v>
      </c>
      <c r="E47" s="17" t="s">
        <v>83</v>
      </c>
      <c r="F47" s="40">
        <f t="shared" si="3"/>
        <v>2</v>
      </c>
      <c r="G47" s="18"/>
      <c r="H47" s="18"/>
      <c r="I47" s="18"/>
      <c r="J47" s="18"/>
      <c r="K47" s="13"/>
      <c r="L47" s="14">
        <v>2</v>
      </c>
      <c r="M47" s="19"/>
      <c r="N47" s="19"/>
      <c r="O47" s="19"/>
      <c r="P47" s="14">
        <f t="shared" si="2"/>
        <v>2</v>
      </c>
      <c r="Q47" s="20"/>
      <c r="R47" s="20"/>
      <c r="S47" s="20"/>
      <c r="T47" s="20"/>
      <c r="U47" s="15"/>
      <c r="V47" s="18"/>
      <c r="W47" s="18"/>
      <c r="X47" s="18"/>
      <c r="Y47" s="18"/>
      <c r="Z47" s="18"/>
      <c r="AA47" s="37"/>
      <c r="AB47" s="37"/>
      <c r="AC47" s="37"/>
      <c r="AD47" s="37"/>
      <c r="AE47" s="34"/>
      <c r="AF47" s="20"/>
      <c r="AG47" s="20"/>
      <c r="AH47" s="20"/>
      <c r="AI47" s="20"/>
      <c r="AJ47" s="20"/>
    </row>
    <row r="48" spans="1:36" s="25" customFormat="1" ht="14.25">
      <c r="A48" s="12" t="s">
        <v>54</v>
      </c>
      <c r="B48" s="12" t="s">
        <v>245</v>
      </c>
      <c r="C48" s="12">
        <v>1904013</v>
      </c>
      <c r="D48" s="12" t="s">
        <v>72</v>
      </c>
      <c r="E48" s="17" t="s">
        <v>84</v>
      </c>
      <c r="F48" s="40">
        <f t="shared" si="3"/>
        <v>9</v>
      </c>
      <c r="G48" s="13"/>
      <c r="H48" s="13"/>
      <c r="I48" s="13"/>
      <c r="J48" s="13"/>
      <c r="K48" s="13"/>
      <c r="L48" s="14">
        <v>2</v>
      </c>
      <c r="M48" s="14"/>
      <c r="N48" s="14"/>
      <c r="O48" s="14"/>
      <c r="P48" s="14">
        <f t="shared" si="2"/>
        <v>2</v>
      </c>
      <c r="Q48" s="15">
        <v>2</v>
      </c>
      <c r="R48" s="15"/>
      <c r="S48" s="15"/>
      <c r="T48" s="15"/>
      <c r="U48" s="15">
        <f>SUM(Q48:T48)</f>
        <v>2</v>
      </c>
      <c r="V48" s="18"/>
      <c r="W48" s="18"/>
      <c r="X48" s="18"/>
      <c r="Y48" s="18"/>
      <c r="Z48" s="18"/>
      <c r="AA48" s="34">
        <v>2</v>
      </c>
      <c r="AB48" s="34"/>
      <c r="AC48" s="34"/>
      <c r="AD48" s="34"/>
      <c r="AE48" s="34">
        <f t="shared" si="1"/>
        <v>2</v>
      </c>
      <c r="AF48" s="20">
        <v>2</v>
      </c>
      <c r="AG48" s="20">
        <v>1</v>
      </c>
      <c r="AH48" s="20"/>
      <c r="AI48" s="20"/>
      <c r="AJ48" s="20">
        <f>SUM(AF48:AI48)</f>
        <v>3</v>
      </c>
    </row>
    <row r="49" spans="1:36" s="25" customFormat="1" ht="14.25">
      <c r="A49" s="12" t="s">
        <v>54</v>
      </c>
      <c r="B49" s="12" t="s">
        <v>246</v>
      </c>
      <c r="C49" s="12">
        <v>1904014</v>
      </c>
      <c r="D49" s="12" t="s">
        <v>72</v>
      </c>
      <c r="E49" s="17" t="s">
        <v>85</v>
      </c>
      <c r="F49" s="40">
        <f t="shared" si="3"/>
        <v>2</v>
      </c>
      <c r="G49" s="13"/>
      <c r="H49" s="13"/>
      <c r="I49" s="13"/>
      <c r="J49" s="13"/>
      <c r="K49" s="13"/>
      <c r="L49" s="14">
        <v>2</v>
      </c>
      <c r="M49" s="14"/>
      <c r="N49" s="14"/>
      <c r="O49" s="14"/>
      <c r="P49" s="14">
        <f t="shared" si="2"/>
        <v>2</v>
      </c>
      <c r="Q49" s="15"/>
      <c r="R49" s="15"/>
      <c r="S49" s="15"/>
      <c r="T49" s="15"/>
      <c r="U49" s="15"/>
      <c r="V49" s="18"/>
      <c r="W49" s="18"/>
      <c r="X49" s="18"/>
      <c r="Y49" s="18"/>
      <c r="Z49" s="18"/>
      <c r="AA49" s="34"/>
      <c r="AB49" s="34"/>
      <c r="AC49" s="34"/>
      <c r="AD49" s="34"/>
      <c r="AE49" s="34"/>
      <c r="AF49" s="20"/>
      <c r="AG49" s="20"/>
      <c r="AH49" s="20"/>
      <c r="AI49" s="20"/>
      <c r="AJ49" s="20"/>
    </row>
    <row r="50" spans="1:36" s="25" customFormat="1" ht="14.25">
      <c r="A50" s="12" t="s">
        <v>54</v>
      </c>
      <c r="B50" s="12" t="s">
        <v>247</v>
      </c>
      <c r="C50" s="12">
        <v>1904015</v>
      </c>
      <c r="D50" s="12" t="s">
        <v>79</v>
      </c>
      <c r="E50" s="17" t="s">
        <v>86</v>
      </c>
      <c r="F50" s="40">
        <f t="shared" si="3"/>
        <v>8</v>
      </c>
      <c r="G50" s="13"/>
      <c r="H50" s="13"/>
      <c r="I50" s="13"/>
      <c r="J50" s="13"/>
      <c r="K50" s="13"/>
      <c r="L50" s="14">
        <v>2</v>
      </c>
      <c r="M50" s="14"/>
      <c r="N50" s="14"/>
      <c r="O50" s="14"/>
      <c r="P50" s="14">
        <f t="shared" si="2"/>
        <v>2</v>
      </c>
      <c r="Q50" s="15"/>
      <c r="R50" s="15"/>
      <c r="S50" s="15"/>
      <c r="T50" s="15"/>
      <c r="U50" s="15"/>
      <c r="V50" s="18"/>
      <c r="W50" s="18"/>
      <c r="X50" s="18"/>
      <c r="Y50" s="18"/>
      <c r="Z50" s="18"/>
      <c r="AA50" s="34">
        <v>2</v>
      </c>
      <c r="AB50" s="34">
        <v>2</v>
      </c>
      <c r="AC50" s="34">
        <v>2</v>
      </c>
      <c r="AD50" s="34"/>
      <c r="AE50" s="34">
        <f t="shared" si="1"/>
        <v>6</v>
      </c>
      <c r="AF50" s="20"/>
      <c r="AG50" s="20"/>
      <c r="AH50" s="20"/>
      <c r="AI50" s="20"/>
      <c r="AJ50" s="20"/>
    </row>
    <row r="51" spans="1:36" s="25" customFormat="1" ht="14.25">
      <c r="A51" s="12" t="s">
        <v>54</v>
      </c>
      <c r="B51" s="12" t="s">
        <v>248</v>
      </c>
      <c r="C51" s="12">
        <v>1904016</v>
      </c>
      <c r="D51" s="12" t="s">
        <v>79</v>
      </c>
      <c r="E51" s="17" t="s">
        <v>87</v>
      </c>
      <c r="F51" s="40">
        <f t="shared" si="3"/>
        <v>4</v>
      </c>
      <c r="G51" s="13"/>
      <c r="H51" s="13"/>
      <c r="I51" s="13"/>
      <c r="J51" s="13"/>
      <c r="K51" s="13"/>
      <c r="L51" s="14">
        <v>2</v>
      </c>
      <c r="M51" s="14">
        <v>2</v>
      </c>
      <c r="N51" s="14"/>
      <c r="O51" s="14"/>
      <c r="P51" s="14">
        <f t="shared" si="2"/>
        <v>4</v>
      </c>
      <c r="Q51" s="15"/>
      <c r="R51" s="15"/>
      <c r="S51" s="15"/>
      <c r="T51" s="15"/>
      <c r="U51" s="15"/>
      <c r="V51" s="18"/>
      <c r="W51" s="18"/>
      <c r="X51" s="18"/>
      <c r="Y51" s="18"/>
      <c r="Z51" s="18"/>
      <c r="AA51" s="34"/>
      <c r="AB51" s="34"/>
      <c r="AC51" s="34"/>
      <c r="AD51" s="34"/>
      <c r="AE51" s="34"/>
      <c r="AF51" s="20"/>
      <c r="AG51" s="20"/>
      <c r="AH51" s="20"/>
      <c r="AI51" s="20"/>
      <c r="AJ51" s="20"/>
    </row>
    <row r="52" spans="1:36" s="25" customFormat="1" ht="14.25">
      <c r="A52" s="12" t="s">
        <v>54</v>
      </c>
      <c r="B52" s="12" t="s">
        <v>249</v>
      </c>
      <c r="C52" s="12">
        <v>1904017</v>
      </c>
      <c r="D52" s="12" t="s">
        <v>72</v>
      </c>
      <c r="E52" s="17" t="s">
        <v>88</v>
      </c>
      <c r="F52" s="40">
        <f t="shared" si="3"/>
        <v>3</v>
      </c>
      <c r="G52" s="13"/>
      <c r="H52" s="13"/>
      <c r="I52" s="13"/>
      <c r="J52" s="13"/>
      <c r="K52" s="13"/>
      <c r="L52" s="14">
        <v>2</v>
      </c>
      <c r="M52" s="14">
        <v>1</v>
      </c>
      <c r="N52" s="14"/>
      <c r="O52" s="14"/>
      <c r="P52" s="14">
        <f t="shared" si="2"/>
        <v>3</v>
      </c>
      <c r="Q52" s="15"/>
      <c r="R52" s="15"/>
      <c r="S52" s="15"/>
      <c r="T52" s="15"/>
      <c r="U52" s="15"/>
      <c r="V52" s="18"/>
      <c r="W52" s="18"/>
      <c r="X52" s="18"/>
      <c r="Y52" s="18"/>
      <c r="Z52" s="18"/>
      <c r="AA52" s="34"/>
      <c r="AB52" s="34"/>
      <c r="AC52" s="34"/>
      <c r="AD52" s="34"/>
      <c r="AE52" s="34"/>
      <c r="AF52" s="20"/>
      <c r="AG52" s="20"/>
      <c r="AH52" s="20"/>
      <c r="AI52" s="20"/>
      <c r="AJ52" s="20"/>
    </row>
    <row r="53" spans="1:31" ht="12.75">
      <c r="A53" s="12" t="s">
        <v>89</v>
      </c>
      <c r="B53" s="12" t="s">
        <v>14</v>
      </c>
      <c r="C53" s="12">
        <v>1713101</v>
      </c>
      <c r="D53" s="12" t="s">
        <v>90</v>
      </c>
      <c r="E53" s="12" t="s">
        <v>91</v>
      </c>
      <c r="F53" s="40">
        <f t="shared" si="3"/>
        <v>4</v>
      </c>
      <c r="G53" s="13">
        <v>2</v>
      </c>
      <c r="H53" s="13"/>
      <c r="I53" s="13">
        <v>2</v>
      </c>
      <c r="J53" s="13"/>
      <c r="K53" s="13">
        <f>SUM(G53:J53)</f>
        <v>4</v>
      </c>
      <c r="L53" s="14"/>
      <c r="M53" s="14"/>
      <c r="N53" s="14"/>
      <c r="O53" s="14"/>
      <c r="P53" s="14"/>
      <c r="Q53" s="15"/>
      <c r="R53" s="15"/>
      <c r="S53" s="15"/>
      <c r="T53" s="15"/>
      <c r="U53" s="15"/>
      <c r="AA53" s="34"/>
      <c r="AB53" s="34"/>
      <c r="AC53" s="34"/>
      <c r="AD53" s="34"/>
      <c r="AE53" s="34"/>
    </row>
    <row r="54" spans="1:36" ht="12.75">
      <c r="A54" s="12" t="s">
        <v>89</v>
      </c>
      <c r="B54" s="12" t="s">
        <v>17</v>
      </c>
      <c r="C54" s="12">
        <v>1813101</v>
      </c>
      <c r="D54" s="12" t="s">
        <v>90</v>
      </c>
      <c r="E54" s="12" t="s">
        <v>92</v>
      </c>
      <c r="F54" s="40">
        <f t="shared" si="3"/>
        <v>12</v>
      </c>
      <c r="G54" s="13"/>
      <c r="H54" s="13"/>
      <c r="I54" s="13"/>
      <c r="J54" s="13"/>
      <c r="K54" s="13"/>
      <c r="L54" s="14">
        <v>2</v>
      </c>
      <c r="M54" s="14"/>
      <c r="N54" s="14"/>
      <c r="O54" s="14"/>
      <c r="P54" s="14">
        <f t="shared" si="2"/>
        <v>2</v>
      </c>
      <c r="Q54" s="15"/>
      <c r="R54" s="15"/>
      <c r="S54" s="15"/>
      <c r="T54" s="15"/>
      <c r="U54" s="15"/>
      <c r="V54" s="18">
        <v>2</v>
      </c>
      <c r="W54" s="18">
        <v>1</v>
      </c>
      <c r="Z54" s="18">
        <f>SUM(V54:Y54)</f>
        <v>3</v>
      </c>
      <c r="AA54" s="34">
        <v>2</v>
      </c>
      <c r="AB54" s="34"/>
      <c r="AC54" s="34"/>
      <c r="AD54" s="34"/>
      <c r="AE54" s="34">
        <f t="shared" si="1"/>
        <v>2</v>
      </c>
      <c r="AF54" s="20">
        <v>2</v>
      </c>
      <c r="AG54" s="20">
        <v>1</v>
      </c>
      <c r="AH54" s="20">
        <v>2</v>
      </c>
      <c r="AJ54" s="20">
        <f>SUM(AF54:AI54)</f>
        <v>5</v>
      </c>
    </row>
    <row r="55" spans="1:31" ht="12.75">
      <c r="A55" s="12" t="s">
        <v>89</v>
      </c>
      <c r="B55" s="12" t="s">
        <v>17</v>
      </c>
      <c r="C55" s="12">
        <v>1813102</v>
      </c>
      <c r="D55" s="12" t="s">
        <v>90</v>
      </c>
      <c r="E55" s="12" t="s">
        <v>93</v>
      </c>
      <c r="F55" s="40">
        <f t="shared" si="3"/>
        <v>8</v>
      </c>
      <c r="G55" s="13"/>
      <c r="H55" s="13"/>
      <c r="I55" s="13"/>
      <c r="J55" s="13"/>
      <c r="K55" s="13"/>
      <c r="L55" s="14">
        <v>2</v>
      </c>
      <c r="M55" s="14"/>
      <c r="N55" s="14"/>
      <c r="O55" s="14"/>
      <c r="P55" s="14">
        <f t="shared" si="2"/>
        <v>2</v>
      </c>
      <c r="Q55" s="15"/>
      <c r="R55" s="15"/>
      <c r="S55" s="15"/>
      <c r="T55" s="15"/>
      <c r="U55" s="15"/>
      <c r="AA55" s="34">
        <v>2</v>
      </c>
      <c r="AB55" s="34">
        <v>2</v>
      </c>
      <c r="AC55" s="34">
        <v>2</v>
      </c>
      <c r="AD55" s="34"/>
      <c r="AE55" s="34">
        <f t="shared" si="1"/>
        <v>6</v>
      </c>
    </row>
    <row r="56" spans="1:31" ht="14.25">
      <c r="A56" s="12" t="s">
        <v>89</v>
      </c>
      <c r="B56" s="12" t="s">
        <v>25</v>
      </c>
      <c r="C56" s="12">
        <v>1913101</v>
      </c>
      <c r="D56" s="12" t="s">
        <v>90</v>
      </c>
      <c r="E56" s="12" t="s">
        <v>94</v>
      </c>
      <c r="F56" s="40">
        <f t="shared" si="3"/>
        <v>5</v>
      </c>
      <c r="G56" s="13"/>
      <c r="H56" s="13"/>
      <c r="I56" s="13"/>
      <c r="J56" s="13"/>
      <c r="K56" s="13"/>
      <c r="L56" s="21">
        <v>2</v>
      </c>
      <c r="M56" s="14">
        <v>1</v>
      </c>
      <c r="N56" s="14"/>
      <c r="O56" s="14"/>
      <c r="P56" s="14">
        <f t="shared" si="2"/>
        <v>3</v>
      </c>
      <c r="Q56" s="15"/>
      <c r="R56" s="15"/>
      <c r="S56" s="15"/>
      <c r="T56" s="15"/>
      <c r="U56" s="15"/>
      <c r="AA56" s="34">
        <v>2</v>
      </c>
      <c r="AB56" s="34"/>
      <c r="AC56" s="34"/>
      <c r="AD56" s="34"/>
      <c r="AE56" s="34">
        <f t="shared" si="1"/>
        <v>2</v>
      </c>
    </row>
    <row r="57" spans="1:31" ht="12.75">
      <c r="A57" s="12" t="s">
        <v>95</v>
      </c>
      <c r="B57" s="12" t="s">
        <v>14</v>
      </c>
      <c r="C57" s="12">
        <v>1703405</v>
      </c>
      <c r="D57" s="12" t="s">
        <v>96</v>
      </c>
      <c r="E57" s="12" t="s">
        <v>97</v>
      </c>
      <c r="F57" s="40">
        <f t="shared" si="3"/>
        <v>9</v>
      </c>
      <c r="G57" s="13"/>
      <c r="H57" s="13"/>
      <c r="I57" s="13"/>
      <c r="J57" s="13"/>
      <c r="K57" s="13"/>
      <c r="L57" s="14">
        <v>2</v>
      </c>
      <c r="M57" s="14">
        <v>1</v>
      </c>
      <c r="N57" s="14"/>
      <c r="O57" s="14"/>
      <c r="P57" s="14">
        <f t="shared" si="2"/>
        <v>3</v>
      </c>
      <c r="Q57" s="15">
        <v>2</v>
      </c>
      <c r="R57" s="15"/>
      <c r="S57" s="15"/>
      <c r="T57" s="15"/>
      <c r="U57" s="15">
        <f>SUM(Q57:T57)</f>
        <v>2</v>
      </c>
      <c r="V57" s="18">
        <v>2</v>
      </c>
      <c r="W57" s="18">
        <v>2</v>
      </c>
      <c r="Z57" s="18">
        <f>SUM(V57:Y57)</f>
        <v>4</v>
      </c>
      <c r="AA57" s="34"/>
      <c r="AB57" s="34"/>
      <c r="AC57" s="34"/>
      <c r="AD57" s="34"/>
      <c r="AE57" s="34"/>
    </row>
    <row r="58" spans="1:31" ht="12.75">
      <c r="A58" s="12" t="s">
        <v>95</v>
      </c>
      <c r="B58" s="12" t="s">
        <v>14</v>
      </c>
      <c r="C58" s="12">
        <v>1705102</v>
      </c>
      <c r="D58" s="12" t="s">
        <v>98</v>
      </c>
      <c r="E58" s="12" t="s">
        <v>99</v>
      </c>
      <c r="F58" s="40">
        <f t="shared" si="3"/>
        <v>2</v>
      </c>
      <c r="G58" s="13"/>
      <c r="H58" s="13"/>
      <c r="I58" s="13"/>
      <c r="J58" s="13"/>
      <c r="K58" s="13"/>
      <c r="L58" s="14">
        <v>2</v>
      </c>
      <c r="M58" s="14"/>
      <c r="N58" s="14"/>
      <c r="O58" s="14"/>
      <c r="P58" s="14">
        <f t="shared" si="2"/>
        <v>2</v>
      </c>
      <c r="Q58" s="15"/>
      <c r="R58" s="15"/>
      <c r="S58" s="15"/>
      <c r="T58" s="15"/>
      <c r="U58" s="15"/>
      <c r="AA58" s="34"/>
      <c r="AB58" s="34"/>
      <c r="AC58" s="34"/>
      <c r="AD58" s="34"/>
      <c r="AE58" s="34"/>
    </row>
    <row r="59" spans="1:31" ht="12.75">
      <c r="A59" s="12" t="s">
        <v>95</v>
      </c>
      <c r="B59" s="12" t="s">
        <v>17</v>
      </c>
      <c r="C59" s="12">
        <v>1801101</v>
      </c>
      <c r="D59" s="12" t="s">
        <v>100</v>
      </c>
      <c r="E59" s="12" t="s">
        <v>101</v>
      </c>
      <c r="F59" s="40">
        <f t="shared" si="3"/>
        <v>5</v>
      </c>
      <c r="G59" s="13">
        <v>2</v>
      </c>
      <c r="H59" s="13"/>
      <c r="I59" s="13"/>
      <c r="J59" s="13"/>
      <c r="K59" s="13">
        <f>SUM(G59:J59)</f>
        <v>2</v>
      </c>
      <c r="L59" s="14">
        <v>2</v>
      </c>
      <c r="M59" s="14">
        <v>1</v>
      </c>
      <c r="N59" s="14"/>
      <c r="O59" s="14"/>
      <c r="P59" s="14">
        <f t="shared" si="2"/>
        <v>3</v>
      </c>
      <c r="Q59" s="15"/>
      <c r="R59" s="15"/>
      <c r="S59" s="15"/>
      <c r="T59" s="15"/>
      <c r="U59" s="15"/>
      <c r="AA59" s="34"/>
      <c r="AB59" s="34"/>
      <c r="AC59" s="34"/>
      <c r="AD59" s="34"/>
      <c r="AE59" s="34"/>
    </row>
    <row r="60" spans="1:31" ht="12.75">
      <c r="A60" s="12" t="s">
        <v>95</v>
      </c>
      <c r="B60" s="12" t="s">
        <v>17</v>
      </c>
      <c r="C60" s="12">
        <v>1801102</v>
      </c>
      <c r="D60" s="12" t="s">
        <v>100</v>
      </c>
      <c r="E60" s="12" t="s">
        <v>102</v>
      </c>
      <c r="F60" s="40">
        <f t="shared" si="3"/>
        <v>6</v>
      </c>
      <c r="G60" s="13"/>
      <c r="H60" s="13"/>
      <c r="I60" s="13"/>
      <c r="J60" s="13"/>
      <c r="K60" s="13"/>
      <c r="L60" s="14">
        <v>2</v>
      </c>
      <c r="M60" s="14"/>
      <c r="N60" s="14"/>
      <c r="O60" s="14"/>
      <c r="P60" s="14">
        <f t="shared" si="2"/>
        <v>2</v>
      </c>
      <c r="Q60" s="15">
        <v>2</v>
      </c>
      <c r="R60" s="15"/>
      <c r="S60" s="15"/>
      <c r="T60" s="15">
        <v>-5</v>
      </c>
      <c r="U60" s="15">
        <f>SUM(Q60:T60)</f>
        <v>-3</v>
      </c>
      <c r="V60" s="18">
        <v>2</v>
      </c>
      <c r="W60" s="18">
        <v>3</v>
      </c>
      <c r="Z60" s="18">
        <f>SUM(V60:Y60)</f>
        <v>5</v>
      </c>
      <c r="AA60" s="34">
        <v>2</v>
      </c>
      <c r="AB60" s="34"/>
      <c r="AC60" s="34"/>
      <c r="AD60" s="34"/>
      <c r="AE60" s="34">
        <f t="shared" si="1"/>
        <v>2</v>
      </c>
    </row>
    <row r="61" spans="1:31" ht="12.75">
      <c r="A61" s="12" t="s">
        <v>95</v>
      </c>
      <c r="B61" s="12" t="s">
        <v>17</v>
      </c>
      <c r="C61" s="12">
        <v>1801201</v>
      </c>
      <c r="D61" s="12" t="s">
        <v>20</v>
      </c>
      <c r="E61" s="12" t="s">
        <v>103</v>
      </c>
      <c r="F61" s="40">
        <f t="shared" si="3"/>
        <v>5</v>
      </c>
      <c r="G61" s="13"/>
      <c r="H61" s="13"/>
      <c r="I61" s="13"/>
      <c r="J61" s="13"/>
      <c r="K61" s="13"/>
      <c r="L61" s="14"/>
      <c r="M61" s="14"/>
      <c r="N61" s="14"/>
      <c r="O61" s="14"/>
      <c r="P61" s="14"/>
      <c r="Q61" s="15"/>
      <c r="R61" s="15"/>
      <c r="S61" s="15"/>
      <c r="T61" s="15"/>
      <c r="U61" s="15"/>
      <c r="AA61" s="34">
        <v>2</v>
      </c>
      <c r="AB61" s="34">
        <v>1</v>
      </c>
      <c r="AC61" s="34">
        <v>2</v>
      </c>
      <c r="AD61" s="34"/>
      <c r="AE61" s="34">
        <f t="shared" si="1"/>
        <v>5</v>
      </c>
    </row>
    <row r="62" spans="1:31" ht="12.75">
      <c r="A62" s="12" t="s">
        <v>95</v>
      </c>
      <c r="B62" s="12" t="s">
        <v>17</v>
      </c>
      <c r="C62" s="12">
        <v>1801202</v>
      </c>
      <c r="D62" s="12" t="s">
        <v>20</v>
      </c>
      <c r="E62" s="12" t="s">
        <v>104</v>
      </c>
      <c r="F62" s="40">
        <f t="shared" si="3"/>
        <v>20</v>
      </c>
      <c r="G62" s="13">
        <v>2</v>
      </c>
      <c r="H62" s="13">
        <v>2</v>
      </c>
      <c r="I62" s="13">
        <v>4</v>
      </c>
      <c r="J62" s="13"/>
      <c r="K62" s="13">
        <f>SUM(G62:J62)</f>
        <v>8</v>
      </c>
      <c r="L62" s="14">
        <v>2</v>
      </c>
      <c r="M62" s="14">
        <v>1</v>
      </c>
      <c r="N62" s="14"/>
      <c r="O62" s="14"/>
      <c r="P62" s="14">
        <f t="shared" si="2"/>
        <v>3</v>
      </c>
      <c r="Q62" s="15">
        <v>2</v>
      </c>
      <c r="R62" s="15">
        <v>1</v>
      </c>
      <c r="S62" s="15"/>
      <c r="T62" s="15"/>
      <c r="U62" s="15">
        <f>SUM(Q62:T62)</f>
        <v>3</v>
      </c>
      <c r="AA62" s="34">
        <v>2</v>
      </c>
      <c r="AB62" s="34">
        <v>2</v>
      </c>
      <c r="AC62" s="34">
        <v>2</v>
      </c>
      <c r="AD62" s="34"/>
      <c r="AE62" s="34">
        <f t="shared" si="1"/>
        <v>6</v>
      </c>
    </row>
    <row r="63" spans="1:31" ht="12.75">
      <c r="A63" s="12" t="s">
        <v>95</v>
      </c>
      <c r="B63" s="12" t="s">
        <v>17</v>
      </c>
      <c r="C63" s="12">
        <v>1801203</v>
      </c>
      <c r="D63" s="12" t="s">
        <v>20</v>
      </c>
      <c r="E63" s="12" t="s">
        <v>105</v>
      </c>
      <c r="F63" s="40">
        <f t="shared" si="3"/>
        <v>3</v>
      </c>
      <c r="G63" s="13"/>
      <c r="H63" s="13"/>
      <c r="I63" s="13"/>
      <c r="J63" s="13"/>
      <c r="K63" s="13"/>
      <c r="L63" s="14">
        <v>2</v>
      </c>
      <c r="M63" s="14">
        <v>1</v>
      </c>
      <c r="N63" s="14"/>
      <c r="O63" s="14"/>
      <c r="P63" s="14">
        <f t="shared" si="2"/>
        <v>3</v>
      </c>
      <c r="Q63" s="15"/>
      <c r="R63" s="15"/>
      <c r="S63" s="15"/>
      <c r="T63" s="15"/>
      <c r="U63" s="15"/>
      <c r="AA63" s="34"/>
      <c r="AB63" s="34"/>
      <c r="AC63" s="34"/>
      <c r="AD63" s="34"/>
      <c r="AE63" s="34"/>
    </row>
    <row r="64" spans="1:31" ht="12.75">
      <c r="A64" s="12" t="s">
        <v>95</v>
      </c>
      <c r="B64" s="12" t="s">
        <v>17</v>
      </c>
      <c r="C64" s="12">
        <v>1801205</v>
      </c>
      <c r="D64" s="12" t="s">
        <v>20</v>
      </c>
      <c r="E64" s="12" t="s">
        <v>106</v>
      </c>
      <c r="F64" s="40">
        <f t="shared" si="3"/>
        <v>5</v>
      </c>
      <c r="G64" s="13">
        <v>2</v>
      </c>
      <c r="H64" s="13">
        <v>1</v>
      </c>
      <c r="I64" s="13">
        <v>2</v>
      </c>
      <c r="J64" s="13"/>
      <c r="K64" s="13">
        <f>SUM(G64:J64)</f>
        <v>5</v>
      </c>
      <c r="L64" s="14"/>
      <c r="M64" s="14"/>
      <c r="N64" s="14"/>
      <c r="O64" s="14"/>
      <c r="P64" s="14"/>
      <c r="Q64" s="15"/>
      <c r="R64" s="15"/>
      <c r="S64" s="15"/>
      <c r="T64" s="15"/>
      <c r="U64" s="15"/>
      <c r="AA64" s="34"/>
      <c r="AB64" s="34"/>
      <c r="AC64" s="34"/>
      <c r="AD64" s="34"/>
      <c r="AE64" s="34"/>
    </row>
    <row r="65" spans="1:31" ht="12.75">
      <c r="A65" s="12" t="s">
        <v>95</v>
      </c>
      <c r="B65" s="12" t="s">
        <v>17</v>
      </c>
      <c r="C65" s="12">
        <v>1801206</v>
      </c>
      <c r="D65" s="12" t="s">
        <v>20</v>
      </c>
      <c r="E65" s="12" t="s">
        <v>107</v>
      </c>
      <c r="F65" s="40">
        <f t="shared" si="3"/>
        <v>12</v>
      </c>
      <c r="G65" s="13"/>
      <c r="H65" s="13"/>
      <c r="I65" s="13"/>
      <c r="J65" s="13"/>
      <c r="K65" s="13"/>
      <c r="L65" s="14">
        <v>2</v>
      </c>
      <c r="M65" s="14">
        <v>2</v>
      </c>
      <c r="N65" s="14"/>
      <c r="O65" s="14"/>
      <c r="P65" s="14">
        <f t="shared" si="2"/>
        <v>4</v>
      </c>
      <c r="Q65" s="15">
        <v>2</v>
      </c>
      <c r="R65" s="15">
        <v>1</v>
      </c>
      <c r="S65" s="15"/>
      <c r="T65" s="15"/>
      <c r="U65" s="15">
        <f>SUM(Q65:T65)</f>
        <v>3</v>
      </c>
      <c r="AA65" s="34">
        <v>2</v>
      </c>
      <c r="AB65" s="34">
        <v>1</v>
      </c>
      <c r="AC65" s="34">
        <v>2</v>
      </c>
      <c r="AD65" s="34"/>
      <c r="AE65" s="34">
        <f t="shared" si="1"/>
        <v>5</v>
      </c>
    </row>
    <row r="66" spans="1:31" ht="12.75">
      <c r="A66" s="12" t="s">
        <v>95</v>
      </c>
      <c r="B66" s="12" t="s">
        <v>17</v>
      </c>
      <c r="C66" s="12">
        <v>1801207</v>
      </c>
      <c r="D66" s="12" t="s">
        <v>20</v>
      </c>
      <c r="E66" s="12" t="s">
        <v>108</v>
      </c>
      <c r="F66" s="40">
        <f t="shared" si="3"/>
        <v>9</v>
      </c>
      <c r="G66" s="13"/>
      <c r="H66" s="13"/>
      <c r="I66" s="13"/>
      <c r="J66" s="13"/>
      <c r="K66" s="13"/>
      <c r="L66" s="14">
        <v>2</v>
      </c>
      <c r="M66" s="14">
        <v>1</v>
      </c>
      <c r="N66" s="14"/>
      <c r="O66" s="14"/>
      <c r="P66" s="14">
        <f t="shared" si="2"/>
        <v>3</v>
      </c>
      <c r="Q66" s="15">
        <v>2</v>
      </c>
      <c r="R66" s="15">
        <v>1</v>
      </c>
      <c r="S66" s="15"/>
      <c r="T66" s="15"/>
      <c r="U66" s="15">
        <f>SUM(Q66:T66)</f>
        <v>3</v>
      </c>
      <c r="AA66" s="34">
        <v>2</v>
      </c>
      <c r="AB66" s="34">
        <v>1</v>
      </c>
      <c r="AC66" s="34"/>
      <c r="AD66" s="34"/>
      <c r="AE66" s="34">
        <f t="shared" si="1"/>
        <v>3</v>
      </c>
    </row>
    <row r="67" spans="1:31" ht="12.75">
      <c r="A67" s="12" t="s">
        <v>95</v>
      </c>
      <c r="B67" s="12" t="s">
        <v>17</v>
      </c>
      <c r="C67" s="12">
        <v>1801208</v>
      </c>
      <c r="D67" s="12" t="s">
        <v>20</v>
      </c>
      <c r="E67" s="12" t="s">
        <v>109</v>
      </c>
      <c r="F67" s="40">
        <f t="shared" si="3"/>
        <v>2</v>
      </c>
      <c r="G67" s="13"/>
      <c r="H67" s="13"/>
      <c r="I67" s="13"/>
      <c r="J67" s="13"/>
      <c r="K67" s="13"/>
      <c r="L67" s="14">
        <v>2</v>
      </c>
      <c r="M67" s="14"/>
      <c r="N67" s="14"/>
      <c r="O67" s="14"/>
      <c r="P67" s="14">
        <f t="shared" si="2"/>
        <v>2</v>
      </c>
      <c r="Q67" s="15"/>
      <c r="R67" s="15"/>
      <c r="S67" s="15"/>
      <c r="T67" s="15"/>
      <c r="U67" s="15"/>
      <c r="AA67" s="34"/>
      <c r="AB67" s="34"/>
      <c r="AC67" s="34"/>
      <c r="AD67" s="34"/>
      <c r="AE67" s="34"/>
    </row>
    <row r="68" spans="1:31" ht="12.75">
      <c r="A68" s="12" t="s">
        <v>95</v>
      </c>
      <c r="B68" s="12" t="s">
        <v>17</v>
      </c>
      <c r="C68" s="12">
        <v>1801209</v>
      </c>
      <c r="D68" s="12" t="s">
        <v>20</v>
      </c>
      <c r="E68" s="12" t="s">
        <v>110</v>
      </c>
      <c r="F68" s="40">
        <f aca="true" t="shared" si="4" ref="F68:F99">SUM(AJ68,AE68,Z68,U68,P68,K68)</f>
        <v>2</v>
      </c>
      <c r="G68" s="13"/>
      <c r="H68" s="13"/>
      <c r="I68" s="13"/>
      <c r="J68" s="13"/>
      <c r="K68" s="13"/>
      <c r="L68" s="14">
        <v>2</v>
      </c>
      <c r="M68" s="14">
        <v>2</v>
      </c>
      <c r="N68" s="14"/>
      <c r="O68" s="14">
        <v>-2</v>
      </c>
      <c r="P68" s="14">
        <f t="shared" si="2"/>
        <v>2</v>
      </c>
      <c r="Q68" s="15"/>
      <c r="R68" s="15"/>
      <c r="S68" s="15"/>
      <c r="T68" s="15"/>
      <c r="U68" s="15"/>
      <c r="AA68" s="34"/>
      <c r="AB68" s="34"/>
      <c r="AC68" s="34"/>
      <c r="AD68" s="34"/>
      <c r="AE68" s="34"/>
    </row>
    <row r="69" spans="1:36" s="25" customFormat="1" ht="14.25">
      <c r="A69" s="12" t="s">
        <v>95</v>
      </c>
      <c r="B69" s="12" t="s">
        <v>17</v>
      </c>
      <c r="C69" s="12">
        <v>1801209</v>
      </c>
      <c r="D69" s="12" t="s">
        <v>20</v>
      </c>
      <c r="E69" s="17" t="s">
        <v>111</v>
      </c>
      <c r="F69" s="40">
        <f t="shared" si="4"/>
        <v>-1</v>
      </c>
      <c r="G69" s="13"/>
      <c r="H69" s="13"/>
      <c r="I69" s="13"/>
      <c r="J69" s="13"/>
      <c r="K69" s="13"/>
      <c r="L69" s="14"/>
      <c r="M69" s="14"/>
      <c r="N69" s="14"/>
      <c r="O69" s="14">
        <v>-1</v>
      </c>
      <c r="P69" s="14">
        <f aca="true" t="shared" si="5" ref="P69:P132">SUM(L69:O69)</f>
        <v>-1</v>
      </c>
      <c r="Q69" s="15"/>
      <c r="R69" s="15"/>
      <c r="S69" s="15"/>
      <c r="T69" s="15"/>
      <c r="U69" s="15"/>
      <c r="V69" s="18"/>
      <c r="W69" s="18"/>
      <c r="X69" s="18"/>
      <c r="Y69" s="18"/>
      <c r="Z69" s="18"/>
      <c r="AA69" s="34"/>
      <c r="AB69" s="34"/>
      <c r="AC69" s="34"/>
      <c r="AD69" s="34"/>
      <c r="AE69" s="34"/>
      <c r="AF69" s="20"/>
      <c r="AG69" s="20"/>
      <c r="AH69" s="20"/>
      <c r="AI69" s="20"/>
      <c r="AJ69" s="20"/>
    </row>
    <row r="70" spans="1:31" ht="12.75">
      <c r="A70" s="12" t="s">
        <v>95</v>
      </c>
      <c r="B70" s="12" t="s">
        <v>17</v>
      </c>
      <c r="C70" s="12">
        <v>1801301</v>
      </c>
      <c r="D70" s="12" t="s">
        <v>112</v>
      </c>
      <c r="E70" s="12" t="s">
        <v>113</v>
      </c>
      <c r="F70" s="40">
        <f t="shared" si="4"/>
        <v>15</v>
      </c>
      <c r="G70" s="13"/>
      <c r="H70" s="13"/>
      <c r="I70" s="13"/>
      <c r="J70" s="13"/>
      <c r="K70" s="13"/>
      <c r="L70" s="14">
        <v>2</v>
      </c>
      <c r="M70" s="14">
        <v>1</v>
      </c>
      <c r="N70" s="14"/>
      <c r="O70" s="14"/>
      <c r="P70" s="14">
        <f t="shared" si="5"/>
        <v>3</v>
      </c>
      <c r="Q70" s="15">
        <v>2</v>
      </c>
      <c r="R70" s="15"/>
      <c r="S70" s="15"/>
      <c r="T70" s="15"/>
      <c r="U70" s="15">
        <f aca="true" t="shared" si="6" ref="U70:U130">SUM(Q70:T70)</f>
        <v>2</v>
      </c>
      <c r="AA70" s="34">
        <v>2</v>
      </c>
      <c r="AB70" s="34">
        <v>3</v>
      </c>
      <c r="AC70" s="34">
        <v>6</v>
      </c>
      <c r="AD70" s="34">
        <v>-1</v>
      </c>
      <c r="AE70" s="34">
        <f>SUM(AA70:AD70)</f>
        <v>10</v>
      </c>
    </row>
    <row r="71" spans="1:31" ht="12.75">
      <c r="A71" s="12" t="s">
        <v>95</v>
      </c>
      <c r="B71" s="12" t="s">
        <v>23</v>
      </c>
      <c r="C71" s="12">
        <v>1801302</v>
      </c>
      <c r="D71" s="12" t="s">
        <v>112</v>
      </c>
      <c r="E71" s="12" t="s">
        <v>114</v>
      </c>
      <c r="F71" s="40">
        <f t="shared" si="4"/>
        <v>3</v>
      </c>
      <c r="G71" s="13"/>
      <c r="H71" s="13"/>
      <c r="I71" s="13"/>
      <c r="J71" s="13"/>
      <c r="K71" s="13"/>
      <c r="L71" s="14"/>
      <c r="M71" s="14"/>
      <c r="N71" s="14"/>
      <c r="O71" s="14"/>
      <c r="P71" s="14"/>
      <c r="Q71" s="15"/>
      <c r="R71" s="15"/>
      <c r="S71" s="15"/>
      <c r="T71" s="15"/>
      <c r="U71" s="15"/>
      <c r="AA71" s="34">
        <v>2</v>
      </c>
      <c r="AB71" s="34">
        <v>1</v>
      </c>
      <c r="AC71" s="34"/>
      <c r="AD71" s="34"/>
      <c r="AE71" s="34">
        <f>SUM(AA71:AD71)</f>
        <v>3</v>
      </c>
    </row>
    <row r="72" spans="1:31" ht="12.75">
      <c r="A72" s="12" t="s">
        <v>95</v>
      </c>
      <c r="B72" s="12" t="s">
        <v>23</v>
      </c>
      <c r="C72" s="12">
        <v>1801305</v>
      </c>
      <c r="D72" s="12" t="s">
        <v>112</v>
      </c>
      <c r="E72" s="12" t="s">
        <v>115</v>
      </c>
      <c r="F72" s="40">
        <f t="shared" si="4"/>
        <v>1</v>
      </c>
      <c r="G72" s="13"/>
      <c r="H72" s="13"/>
      <c r="I72" s="13"/>
      <c r="J72" s="13"/>
      <c r="K72" s="13"/>
      <c r="L72" s="14">
        <v>2</v>
      </c>
      <c r="M72" s="14"/>
      <c r="N72" s="14"/>
      <c r="O72" s="14">
        <v>-1</v>
      </c>
      <c r="P72" s="14">
        <f t="shared" si="5"/>
        <v>1</v>
      </c>
      <c r="Q72" s="15"/>
      <c r="R72" s="15"/>
      <c r="S72" s="15"/>
      <c r="T72" s="15"/>
      <c r="U72" s="15"/>
      <c r="AA72" s="34"/>
      <c r="AB72" s="34"/>
      <c r="AC72" s="34"/>
      <c r="AD72" s="34"/>
      <c r="AE72" s="34"/>
    </row>
    <row r="73" spans="1:31" ht="12.75">
      <c r="A73" s="12" t="s">
        <v>95</v>
      </c>
      <c r="B73" s="12" t="s">
        <v>23</v>
      </c>
      <c r="C73" s="12">
        <v>1801306</v>
      </c>
      <c r="D73" s="12" t="s">
        <v>112</v>
      </c>
      <c r="E73" s="12" t="s">
        <v>116</v>
      </c>
      <c r="F73" s="40">
        <f t="shared" si="4"/>
        <v>2</v>
      </c>
      <c r="G73" s="13">
        <v>2</v>
      </c>
      <c r="H73" s="13"/>
      <c r="I73" s="13"/>
      <c r="J73" s="13"/>
      <c r="K73" s="13">
        <f>SUM(G73:J73)</f>
        <v>2</v>
      </c>
      <c r="L73" s="14"/>
      <c r="M73" s="14"/>
      <c r="N73" s="14"/>
      <c r="O73" s="14"/>
      <c r="P73" s="14"/>
      <c r="Q73" s="15"/>
      <c r="R73" s="15"/>
      <c r="S73" s="15"/>
      <c r="T73" s="15"/>
      <c r="U73" s="15"/>
      <c r="AA73" s="34"/>
      <c r="AB73" s="34"/>
      <c r="AC73" s="34"/>
      <c r="AD73" s="34"/>
      <c r="AE73" s="34"/>
    </row>
    <row r="74" spans="1:36" ht="12.75">
      <c r="A74" s="12" t="s">
        <v>95</v>
      </c>
      <c r="B74" s="12" t="s">
        <v>17</v>
      </c>
      <c r="C74" s="12">
        <v>1801307</v>
      </c>
      <c r="D74" s="12" t="s">
        <v>112</v>
      </c>
      <c r="E74" s="12" t="s">
        <v>117</v>
      </c>
      <c r="F74" s="40">
        <f t="shared" si="4"/>
        <v>11</v>
      </c>
      <c r="G74" s="13"/>
      <c r="H74" s="13"/>
      <c r="I74" s="13"/>
      <c r="J74" s="13"/>
      <c r="K74" s="13"/>
      <c r="L74" s="14">
        <v>2</v>
      </c>
      <c r="M74" s="14">
        <v>2</v>
      </c>
      <c r="N74" s="14"/>
      <c r="O74" s="14"/>
      <c r="P74" s="14">
        <f t="shared" si="5"/>
        <v>4</v>
      </c>
      <c r="Q74" s="15">
        <v>2</v>
      </c>
      <c r="R74" s="15">
        <v>2</v>
      </c>
      <c r="S74" s="15"/>
      <c r="T74" s="15"/>
      <c r="U74" s="15">
        <f t="shared" si="6"/>
        <v>4</v>
      </c>
      <c r="AA74" s="34"/>
      <c r="AB74" s="34"/>
      <c r="AC74" s="34"/>
      <c r="AD74" s="34"/>
      <c r="AE74" s="34"/>
      <c r="AF74" s="20">
        <v>2</v>
      </c>
      <c r="AG74" s="20">
        <v>1</v>
      </c>
      <c r="AJ74" s="20">
        <f>SUM(AF74:AI74)</f>
        <v>3</v>
      </c>
    </row>
    <row r="75" spans="1:31" ht="12.75">
      <c r="A75" s="12" t="s">
        <v>95</v>
      </c>
      <c r="B75" s="12" t="s">
        <v>17</v>
      </c>
      <c r="C75" s="12">
        <v>1801309</v>
      </c>
      <c r="D75" s="12" t="s">
        <v>112</v>
      </c>
      <c r="E75" s="12" t="s">
        <v>118</v>
      </c>
      <c r="F75" s="40">
        <f t="shared" si="4"/>
        <v>4</v>
      </c>
      <c r="G75" s="13"/>
      <c r="H75" s="13"/>
      <c r="I75" s="13"/>
      <c r="J75" s="13"/>
      <c r="K75" s="13"/>
      <c r="L75" s="14">
        <v>2</v>
      </c>
      <c r="M75" s="14"/>
      <c r="N75" s="14"/>
      <c r="O75" s="14"/>
      <c r="P75" s="14">
        <f t="shared" si="5"/>
        <v>2</v>
      </c>
      <c r="Q75" s="15"/>
      <c r="R75" s="15"/>
      <c r="S75" s="15"/>
      <c r="T75" s="15"/>
      <c r="U75" s="15"/>
      <c r="AA75" s="34">
        <v>2</v>
      </c>
      <c r="AB75" s="34"/>
      <c r="AC75" s="34"/>
      <c r="AD75" s="34"/>
      <c r="AE75" s="34">
        <f>SUM(AA75:AD75)</f>
        <v>2</v>
      </c>
    </row>
    <row r="76" spans="1:36" ht="12.75">
      <c r="A76" s="12" t="s">
        <v>95</v>
      </c>
      <c r="B76" s="12" t="s">
        <v>17</v>
      </c>
      <c r="C76" s="12">
        <v>1801402</v>
      </c>
      <c r="D76" s="12" t="s">
        <v>119</v>
      </c>
      <c r="E76" s="12" t="s">
        <v>120</v>
      </c>
      <c r="F76" s="40">
        <f t="shared" si="4"/>
        <v>13</v>
      </c>
      <c r="G76" s="13"/>
      <c r="H76" s="13"/>
      <c r="I76" s="13"/>
      <c r="J76" s="13"/>
      <c r="K76" s="13"/>
      <c r="L76" s="14">
        <v>2</v>
      </c>
      <c r="M76" s="14">
        <v>1</v>
      </c>
      <c r="N76" s="14"/>
      <c r="O76" s="14"/>
      <c r="P76" s="14">
        <f t="shared" si="5"/>
        <v>3</v>
      </c>
      <c r="Q76" s="15">
        <v>2</v>
      </c>
      <c r="R76" s="15"/>
      <c r="S76" s="15"/>
      <c r="T76" s="15"/>
      <c r="U76" s="15">
        <f t="shared" si="6"/>
        <v>2</v>
      </c>
      <c r="AA76" s="34">
        <v>2</v>
      </c>
      <c r="AB76" s="34">
        <v>1</v>
      </c>
      <c r="AC76" s="34"/>
      <c r="AD76" s="34"/>
      <c r="AE76" s="34">
        <f>SUM(AA76:AD76)</f>
        <v>3</v>
      </c>
      <c r="AF76" s="20">
        <v>2</v>
      </c>
      <c r="AG76" s="20">
        <v>1</v>
      </c>
      <c r="AH76" s="20">
        <v>2</v>
      </c>
      <c r="AJ76" s="20">
        <f>SUM(AF76:AI76)</f>
        <v>5</v>
      </c>
    </row>
    <row r="77" spans="1:31" ht="12.75">
      <c r="A77" s="12" t="s">
        <v>95</v>
      </c>
      <c r="B77" s="12" t="s">
        <v>17</v>
      </c>
      <c r="C77" s="12">
        <v>1801403</v>
      </c>
      <c r="D77" s="12" t="s">
        <v>119</v>
      </c>
      <c r="E77" s="12" t="s">
        <v>121</v>
      </c>
      <c r="F77" s="40">
        <f t="shared" si="4"/>
        <v>6</v>
      </c>
      <c r="G77" s="13">
        <v>2</v>
      </c>
      <c r="H77" s="13"/>
      <c r="I77" s="13"/>
      <c r="J77" s="13"/>
      <c r="K77" s="13">
        <f>SUM(G77:J77)</f>
        <v>2</v>
      </c>
      <c r="L77" s="14">
        <v>2</v>
      </c>
      <c r="M77" s="14"/>
      <c r="N77" s="14"/>
      <c r="O77" s="14"/>
      <c r="P77" s="14">
        <f t="shared" si="5"/>
        <v>2</v>
      </c>
      <c r="Q77" s="15">
        <v>2</v>
      </c>
      <c r="R77" s="15"/>
      <c r="S77" s="15"/>
      <c r="T77" s="15"/>
      <c r="U77" s="15">
        <f t="shared" si="6"/>
        <v>2</v>
      </c>
      <c r="AA77" s="34"/>
      <c r="AB77" s="34"/>
      <c r="AC77" s="34"/>
      <c r="AD77" s="34"/>
      <c r="AE77" s="34"/>
    </row>
    <row r="78" spans="1:31" ht="12.75">
      <c r="A78" s="12" t="s">
        <v>95</v>
      </c>
      <c r="B78" s="12" t="s">
        <v>17</v>
      </c>
      <c r="C78" s="12">
        <v>1801501</v>
      </c>
      <c r="D78" s="12" t="s">
        <v>122</v>
      </c>
      <c r="E78" s="12" t="s">
        <v>123</v>
      </c>
      <c r="F78" s="40">
        <f t="shared" si="4"/>
        <v>8</v>
      </c>
      <c r="G78" s="13">
        <v>2</v>
      </c>
      <c r="H78" s="13">
        <v>1</v>
      </c>
      <c r="I78" s="13">
        <v>2</v>
      </c>
      <c r="J78" s="13"/>
      <c r="K78" s="13">
        <f>SUM(G78:J78)</f>
        <v>5</v>
      </c>
      <c r="L78" s="14">
        <v>2</v>
      </c>
      <c r="M78" s="14">
        <v>1</v>
      </c>
      <c r="N78" s="14"/>
      <c r="O78" s="14"/>
      <c r="P78" s="14">
        <f t="shared" si="5"/>
        <v>3</v>
      </c>
      <c r="Q78" s="15"/>
      <c r="R78" s="15"/>
      <c r="S78" s="15"/>
      <c r="T78" s="15"/>
      <c r="U78" s="15"/>
      <c r="AA78" s="34"/>
      <c r="AB78" s="34"/>
      <c r="AC78" s="34"/>
      <c r="AD78" s="34"/>
      <c r="AE78" s="34"/>
    </row>
    <row r="79" spans="1:31" ht="12.75">
      <c r="A79" s="12" t="s">
        <v>95</v>
      </c>
      <c r="B79" s="12" t="s">
        <v>17</v>
      </c>
      <c r="C79" s="12">
        <v>1801504</v>
      </c>
      <c r="D79" s="12" t="s">
        <v>122</v>
      </c>
      <c r="E79" s="12" t="s">
        <v>124</v>
      </c>
      <c r="F79" s="40">
        <f t="shared" si="4"/>
        <v>6</v>
      </c>
      <c r="G79" s="13"/>
      <c r="H79" s="13"/>
      <c r="I79" s="13"/>
      <c r="J79" s="13"/>
      <c r="K79" s="13"/>
      <c r="L79" s="14">
        <v>2</v>
      </c>
      <c r="M79" s="14"/>
      <c r="N79" s="14"/>
      <c r="O79" s="14"/>
      <c r="P79" s="14">
        <f t="shared" si="5"/>
        <v>2</v>
      </c>
      <c r="Q79" s="15">
        <v>2</v>
      </c>
      <c r="R79" s="15"/>
      <c r="S79" s="15"/>
      <c r="T79" s="15"/>
      <c r="U79" s="15">
        <f t="shared" si="6"/>
        <v>2</v>
      </c>
      <c r="AA79" s="34">
        <v>2</v>
      </c>
      <c r="AB79" s="34"/>
      <c r="AC79" s="34"/>
      <c r="AD79" s="34"/>
      <c r="AE79" s="34">
        <f>SUM(AA79:AD79)</f>
        <v>2</v>
      </c>
    </row>
    <row r="80" spans="1:31" ht="12.75">
      <c r="A80" s="12" t="s">
        <v>95</v>
      </c>
      <c r="B80" s="12" t="s">
        <v>17</v>
      </c>
      <c r="C80" s="12">
        <v>1801601</v>
      </c>
      <c r="D80" s="12" t="s">
        <v>125</v>
      </c>
      <c r="E80" s="12" t="s">
        <v>126</v>
      </c>
      <c r="F80" s="40">
        <f t="shared" si="4"/>
        <v>6</v>
      </c>
      <c r="G80" s="13"/>
      <c r="H80" s="13"/>
      <c r="I80" s="13"/>
      <c r="J80" s="13"/>
      <c r="K80" s="13"/>
      <c r="L80" s="14"/>
      <c r="M80" s="14"/>
      <c r="N80" s="14"/>
      <c r="O80" s="14"/>
      <c r="P80" s="14"/>
      <c r="Q80" s="15">
        <v>2</v>
      </c>
      <c r="R80" s="15"/>
      <c r="S80" s="15"/>
      <c r="T80" s="15"/>
      <c r="U80" s="15">
        <f t="shared" si="6"/>
        <v>2</v>
      </c>
      <c r="V80" s="18">
        <v>2</v>
      </c>
      <c r="W80" s="18">
        <v>2</v>
      </c>
      <c r="Z80" s="18">
        <f>SUM(V80:Y80)</f>
        <v>4</v>
      </c>
      <c r="AA80" s="34"/>
      <c r="AB80" s="34"/>
      <c r="AC80" s="34"/>
      <c r="AD80" s="34"/>
      <c r="AE80" s="34"/>
    </row>
    <row r="81" spans="1:31" ht="12.75">
      <c r="A81" s="12" t="s">
        <v>95</v>
      </c>
      <c r="B81" s="12" t="s">
        <v>17</v>
      </c>
      <c r="C81" s="12">
        <v>1803102</v>
      </c>
      <c r="D81" s="12" t="s">
        <v>127</v>
      </c>
      <c r="E81" s="12" t="s">
        <v>128</v>
      </c>
      <c r="F81" s="40">
        <f t="shared" si="4"/>
        <v>2</v>
      </c>
      <c r="G81" s="13">
        <v>2</v>
      </c>
      <c r="H81" s="13"/>
      <c r="I81" s="13"/>
      <c r="J81" s="13"/>
      <c r="K81" s="13">
        <f>SUM(G81:J81)</f>
        <v>2</v>
      </c>
      <c r="L81" s="14"/>
      <c r="M81" s="14"/>
      <c r="N81" s="14"/>
      <c r="O81" s="14"/>
      <c r="P81" s="14"/>
      <c r="Q81" s="15"/>
      <c r="R81" s="15"/>
      <c r="S81" s="15"/>
      <c r="T81" s="15"/>
      <c r="U81" s="15"/>
      <c r="AA81" s="34"/>
      <c r="AB81" s="34"/>
      <c r="AC81" s="34"/>
      <c r="AD81" s="34"/>
      <c r="AE81" s="34"/>
    </row>
    <row r="82" spans="1:31" ht="12.75">
      <c r="A82" s="12" t="s">
        <v>95</v>
      </c>
      <c r="B82" s="12" t="s">
        <v>17</v>
      </c>
      <c r="C82" s="12">
        <v>1803201</v>
      </c>
      <c r="D82" s="12" t="s">
        <v>129</v>
      </c>
      <c r="E82" s="12" t="s">
        <v>130</v>
      </c>
      <c r="F82" s="40">
        <f t="shared" si="4"/>
        <v>4</v>
      </c>
      <c r="G82" s="13"/>
      <c r="H82" s="13"/>
      <c r="I82" s="13"/>
      <c r="J82" s="13"/>
      <c r="K82" s="13"/>
      <c r="L82" s="14">
        <v>2</v>
      </c>
      <c r="M82" s="14"/>
      <c r="N82" s="14"/>
      <c r="O82" s="14"/>
      <c r="P82" s="14">
        <f t="shared" si="5"/>
        <v>2</v>
      </c>
      <c r="Q82" s="15">
        <v>2</v>
      </c>
      <c r="R82" s="15"/>
      <c r="S82" s="15"/>
      <c r="T82" s="15"/>
      <c r="U82" s="15">
        <f t="shared" si="6"/>
        <v>2</v>
      </c>
      <c r="AA82" s="34"/>
      <c r="AB82" s="34"/>
      <c r="AC82" s="34"/>
      <c r="AD82" s="34"/>
      <c r="AE82" s="34"/>
    </row>
    <row r="83" spans="1:31" ht="12.75">
      <c r="A83" s="12" t="s">
        <v>95</v>
      </c>
      <c r="B83" s="12" t="s">
        <v>17</v>
      </c>
      <c r="C83" s="12">
        <v>1803301</v>
      </c>
      <c r="D83" s="12" t="s">
        <v>131</v>
      </c>
      <c r="E83" s="12" t="s">
        <v>132</v>
      </c>
      <c r="F83" s="40">
        <f t="shared" si="4"/>
        <v>2</v>
      </c>
      <c r="G83" s="13"/>
      <c r="H83" s="13"/>
      <c r="I83" s="13"/>
      <c r="J83" s="13"/>
      <c r="K83" s="13"/>
      <c r="L83" s="14"/>
      <c r="M83" s="14"/>
      <c r="N83" s="14"/>
      <c r="O83" s="14"/>
      <c r="P83" s="14"/>
      <c r="Q83" s="15">
        <v>2</v>
      </c>
      <c r="R83" s="15"/>
      <c r="S83" s="15"/>
      <c r="T83" s="15"/>
      <c r="U83" s="15">
        <f t="shared" si="6"/>
        <v>2</v>
      </c>
      <c r="AA83" s="34"/>
      <c r="AB83" s="34"/>
      <c r="AC83" s="34"/>
      <c r="AD83" s="34"/>
      <c r="AE83" s="34"/>
    </row>
    <row r="84" spans="1:31" ht="12.75">
      <c r="A84" s="12" t="s">
        <v>95</v>
      </c>
      <c r="B84" s="12" t="s">
        <v>17</v>
      </c>
      <c r="C84" s="12">
        <v>1803302</v>
      </c>
      <c r="D84" s="12" t="s">
        <v>131</v>
      </c>
      <c r="E84" s="12" t="s">
        <v>133</v>
      </c>
      <c r="F84" s="40">
        <f t="shared" si="4"/>
        <v>-3</v>
      </c>
      <c r="G84" s="13"/>
      <c r="H84" s="13"/>
      <c r="I84" s="13"/>
      <c r="J84" s="13"/>
      <c r="K84" s="13"/>
      <c r="L84" s="14"/>
      <c r="M84" s="14"/>
      <c r="N84" s="14"/>
      <c r="O84" s="14"/>
      <c r="P84" s="14"/>
      <c r="Q84" s="15">
        <v>2</v>
      </c>
      <c r="R84" s="15"/>
      <c r="S84" s="15"/>
      <c r="T84" s="15">
        <v>-5</v>
      </c>
      <c r="U84" s="15">
        <f t="shared" si="6"/>
        <v>-3</v>
      </c>
      <c r="AA84" s="34"/>
      <c r="AB84" s="34"/>
      <c r="AC84" s="34"/>
      <c r="AD84" s="34"/>
      <c r="AE84" s="34"/>
    </row>
    <row r="85" spans="1:31" ht="12.75">
      <c r="A85" s="12" t="s">
        <v>95</v>
      </c>
      <c r="B85" s="12" t="s">
        <v>17</v>
      </c>
      <c r="C85" s="12">
        <v>1803401</v>
      </c>
      <c r="D85" s="12" t="s">
        <v>96</v>
      </c>
      <c r="E85" s="12" t="s">
        <v>134</v>
      </c>
      <c r="F85" s="40">
        <f t="shared" si="4"/>
        <v>4</v>
      </c>
      <c r="G85" s="13"/>
      <c r="H85" s="13"/>
      <c r="I85" s="13"/>
      <c r="J85" s="13"/>
      <c r="K85" s="13"/>
      <c r="L85" s="14">
        <v>2</v>
      </c>
      <c r="M85" s="14"/>
      <c r="N85" s="14"/>
      <c r="O85" s="14"/>
      <c r="P85" s="14">
        <f t="shared" si="5"/>
        <v>2</v>
      </c>
      <c r="Q85" s="15">
        <v>2</v>
      </c>
      <c r="R85" s="15"/>
      <c r="S85" s="15"/>
      <c r="T85" s="15"/>
      <c r="U85" s="15">
        <f t="shared" si="6"/>
        <v>2</v>
      </c>
      <c r="AA85" s="34"/>
      <c r="AB85" s="34"/>
      <c r="AC85" s="34"/>
      <c r="AD85" s="34"/>
      <c r="AE85" s="34"/>
    </row>
    <row r="86" spans="1:31" ht="12.75">
      <c r="A86" s="12" t="s">
        <v>95</v>
      </c>
      <c r="B86" s="12" t="s">
        <v>17</v>
      </c>
      <c r="C86" s="12">
        <v>1805102</v>
      </c>
      <c r="D86" s="12" t="s">
        <v>98</v>
      </c>
      <c r="E86" s="12" t="s">
        <v>135</v>
      </c>
      <c r="F86" s="40">
        <f t="shared" si="4"/>
        <v>5</v>
      </c>
      <c r="G86" s="13"/>
      <c r="H86" s="13"/>
      <c r="I86" s="13"/>
      <c r="J86" s="13"/>
      <c r="K86" s="13"/>
      <c r="L86" s="14">
        <v>2</v>
      </c>
      <c r="M86" s="14">
        <v>1</v>
      </c>
      <c r="N86" s="14"/>
      <c r="O86" s="14">
        <v>-1</v>
      </c>
      <c r="P86" s="14">
        <f t="shared" si="5"/>
        <v>2</v>
      </c>
      <c r="Q86" s="15">
        <v>2</v>
      </c>
      <c r="R86" s="15">
        <v>1</v>
      </c>
      <c r="S86" s="15"/>
      <c r="T86" s="15"/>
      <c r="U86" s="15">
        <f t="shared" si="6"/>
        <v>3</v>
      </c>
      <c r="AA86" s="34"/>
      <c r="AB86" s="34"/>
      <c r="AC86" s="34"/>
      <c r="AD86" s="34"/>
      <c r="AE86" s="34"/>
    </row>
    <row r="87" spans="1:31" ht="12.75">
      <c r="A87" s="12" t="s">
        <v>95</v>
      </c>
      <c r="B87" s="12" t="s">
        <v>17</v>
      </c>
      <c r="C87" s="12">
        <v>1805103</v>
      </c>
      <c r="D87" s="12" t="s">
        <v>136</v>
      </c>
      <c r="E87" s="12" t="s">
        <v>137</v>
      </c>
      <c r="F87" s="40">
        <f t="shared" si="4"/>
        <v>9</v>
      </c>
      <c r="G87" s="13"/>
      <c r="H87" s="13"/>
      <c r="I87" s="13"/>
      <c r="J87" s="13"/>
      <c r="K87" s="13"/>
      <c r="L87" s="14">
        <v>2</v>
      </c>
      <c r="M87" s="14">
        <v>2</v>
      </c>
      <c r="N87" s="14"/>
      <c r="O87" s="14"/>
      <c r="P87" s="14">
        <f t="shared" si="5"/>
        <v>4</v>
      </c>
      <c r="Q87" s="15"/>
      <c r="R87" s="15"/>
      <c r="S87" s="15"/>
      <c r="T87" s="15"/>
      <c r="U87" s="15"/>
      <c r="AA87" s="34">
        <v>2</v>
      </c>
      <c r="AB87" s="34">
        <v>1</v>
      </c>
      <c r="AC87" s="34">
        <v>2</v>
      </c>
      <c r="AD87" s="34"/>
      <c r="AE87" s="34">
        <f>SUM(AA87:AD87)</f>
        <v>5</v>
      </c>
    </row>
    <row r="88" spans="1:31" ht="12.75">
      <c r="A88" s="12" t="s">
        <v>95</v>
      </c>
      <c r="B88" s="12" t="s">
        <v>25</v>
      </c>
      <c r="C88" s="12">
        <v>1901001</v>
      </c>
      <c r="D88" s="12" t="s">
        <v>138</v>
      </c>
      <c r="E88" s="12" t="s">
        <v>103</v>
      </c>
      <c r="F88" s="40">
        <f t="shared" si="4"/>
        <v>2</v>
      </c>
      <c r="G88" s="13"/>
      <c r="H88" s="13"/>
      <c r="I88" s="13"/>
      <c r="J88" s="13"/>
      <c r="K88" s="13"/>
      <c r="L88" s="14"/>
      <c r="M88" s="14"/>
      <c r="N88" s="14"/>
      <c r="O88" s="14"/>
      <c r="P88" s="14"/>
      <c r="Q88" s="15">
        <v>2</v>
      </c>
      <c r="R88" s="15"/>
      <c r="S88" s="15"/>
      <c r="T88" s="15"/>
      <c r="U88" s="15">
        <f t="shared" si="6"/>
        <v>2</v>
      </c>
      <c r="AA88" s="34"/>
      <c r="AB88" s="34"/>
      <c r="AC88" s="34"/>
      <c r="AD88" s="34"/>
      <c r="AE88" s="34"/>
    </row>
    <row r="89" spans="1:31" ht="12.75">
      <c r="A89" s="12" t="s">
        <v>95</v>
      </c>
      <c r="B89" s="12" t="s">
        <v>25</v>
      </c>
      <c r="C89" s="12">
        <v>1901002</v>
      </c>
      <c r="D89" s="12" t="s">
        <v>138</v>
      </c>
      <c r="E89" s="12" t="s">
        <v>139</v>
      </c>
      <c r="F89" s="40">
        <f t="shared" si="4"/>
        <v>3</v>
      </c>
      <c r="G89" s="13"/>
      <c r="H89" s="13"/>
      <c r="I89" s="13"/>
      <c r="J89" s="13"/>
      <c r="K89" s="13"/>
      <c r="L89" s="14">
        <v>2</v>
      </c>
      <c r="M89" s="14">
        <v>1</v>
      </c>
      <c r="N89" s="14"/>
      <c r="O89" s="14"/>
      <c r="P89" s="14">
        <f t="shared" si="5"/>
        <v>3</v>
      </c>
      <c r="Q89" s="15"/>
      <c r="R89" s="15"/>
      <c r="S89" s="15"/>
      <c r="T89" s="15"/>
      <c r="U89" s="15"/>
      <c r="AA89" s="34"/>
      <c r="AB89" s="34"/>
      <c r="AC89" s="34"/>
      <c r="AD89" s="34"/>
      <c r="AE89" s="34"/>
    </row>
    <row r="90" spans="1:31" ht="12.75">
      <c r="A90" s="12" t="s">
        <v>95</v>
      </c>
      <c r="B90" s="12" t="s">
        <v>25</v>
      </c>
      <c r="C90" s="12">
        <v>1901003</v>
      </c>
      <c r="D90" s="12" t="s">
        <v>138</v>
      </c>
      <c r="E90" s="12" t="s">
        <v>140</v>
      </c>
      <c r="F90" s="40">
        <f t="shared" si="4"/>
        <v>1</v>
      </c>
      <c r="G90" s="13"/>
      <c r="H90" s="13"/>
      <c r="I90" s="13"/>
      <c r="J90" s="13"/>
      <c r="K90" s="13"/>
      <c r="L90" s="14">
        <v>2</v>
      </c>
      <c r="M90" s="14"/>
      <c r="N90" s="14"/>
      <c r="O90" s="14"/>
      <c r="P90" s="14">
        <f t="shared" si="5"/>
        <v>2</v>
      </c>
      <c r="Q90" s="15">
        <v>2</v>
      </c>
      <c r="R90" s="15"/>
      <c r="S90" s="15"/>
      <c r="T90" s="15">
        <v>-5</v>
      </c>
      <c r="U90" s="15">
        <f t="shared" si="6"/>
        <v>-3</v>
      </c>
      <c r="AA90" s="34">
        <v>2</v>
      </c>
      <c r="AB90" s="34"/>
      <c r="AC90" s="34"/>
      <c r="AD90" s="34"/>
      <c r="AE90" s="34">
        <f>SUM(AA90:AD90)</f>
        <v>2</v>
      </c>
    </row>
    <row r="91" spans="1:31" ht="12.75">
      <c r="A91" s="12" t="s">
        <v>95</v>
      </c>
      <c r="B91" s="12" t="s">
        <v>25</v>
      </c>
      <c r="C91" s="12">
        <v>1901004</v>
      </c>
      <c r="D91" s="12" t="s">
        <v>138</v>
      </c>
      <c r="E91" s="12" t="s">
        <v>141</v>
      </c>
      <c r="F91" s="40">
        <f t="shared" si="4"/>
        <v>5</v>
      </c>
      <c r="G91" s="13"/>
      <c r="H91" s="13"/>
      <c r="I91" s="13"/>
      <c r="J91" s="13"/>
      <c r="K91" s="13"/>
      <c r="L91" s="14">
        <v>2</v>
      </c>
      <c r="M91" s="14">
        <v>1</v>
      </c>
      <c r="N91" s="14"/>
      <c r="O91" s="14"/>
      <c r="P91" s="14">
        <f t="shared" si="5"/>
        <v>3</v>
      </c>
      <c r="Q91" s="15"/>
      <c r="R91" s="15"/>
      <c r="S91" s="15"/>
      <c r="T91" s="15"/>
      <c r="U91" s="15"/>
      <c r="AA91" s="34">
        <v>2</v>
      </c>
      <c r="AB91" s="34">
        <v>1</v>
      </c>
      <c r="AC91" s="34"/>
      <c r="AD91" s="34">
        <v>-1</v>
      </c>
      <c r="AE91" s="34">
        <f>SUM(AA91:AD91)</f>
        <v>2</v>
      </c>
    </row>
    <row r="92" spans="1:66" s="39" customFormat="1" ht="14.25">
      <c r="A92" s="12" t="s">
        <v>95</v>
      </c>
      <c r="B92" s="12" t="s">
        <v>25</v>
      </c>
      <c r="C92" s="12">
        <v>1901007</v>
      </c>
      <c r="D92" s="12" t="s">
        <v>138</v>
      </c>
      <c r="E92" s="11" t="s">
        <v>142</v>
      </c>
      <c r="F92" s="40">
        <f t="shared" si="4"/>
        <v>4</v>
      </c>
      <c r="G92" s="13"/>
      <c r="H92" s="13"/>
      <c r="I92" s="13"/>
      <c r="J92" s="13"/>
      <c r="K92" s="13"/>
      <c r="L92" s="14"/>
      <c r="M92" s="14"/>
      <c r="N92" s="14"/>
      <c r="O92" s="14"/>
      <c r="P92" s="14"/>
      <c r="Q92" s="15">
        <v>2</v>
      </c>
      <c r="R92" s="20">
        <v>2</v>
      </c>
      <c r="S92" s="20"/>
      <c r="T92" s="20"/>
      <c r="U92" s="15">
        <f t="shared" si="6"/>
        <v>4</v>
      </c>
      <c r="V92" s="18"/>
      <c r="W92" s="18"/>
      <c r="X92" s="18"/>
      <c r="Y92" s="18"/>
      <c r="Z92" s="18"/>
      <c r="AA92" s="37"/>
      <c r="AB92" s="37"/>
      <c r="AC92" s="37"/>
      <c r="AD92" s="37"/>
      <c r="AE92" s="34"/>
      <c r="AF92" s="20"/>
      <c r="AG92" s="20"/>
      <c r="AH92" s="20"/>
      <c r="AI92" s="20"/>
      <c r="AJ92" s="20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</row>
    <row r="93" spans="1:36" s="25" customFormat="1" ht="14.25">
      <c r="A93" s="12" t="s">
        <v>95</v>
      </c>
      <c r="B93" s="12" t="s">
        <v>25</v>
      </c>
      <c r="C93" s="12">
        <v>1901008</v>
      </c>
      <c r="D93" s="12" t="s">
        <v>138</v>
      </c>
      <c r="E93" s="12" t="s">
        <v>143</v>
      </c>
      <c r="F93" s="40">
        <f t="shared" si="4"/>
        <v>5</v>
      </c>
      <c r="G93" s="13"/>
      <c r="H93" s="13"/>
      <c r="I93" s="13"/>
      <c r="J93" s="13"/>
      <c r="K93" s="13"/>
      <c r="L93" s="14">
        <v>2</v>
      </c>
      <c r="M93" s="14"/>
      <c r="N93" s="14"/>
      <c r="O93" s="14"/>
      <c r="P93" s="14">
        <f t="shared" si="5"/>
        <v>2</v>
      </c>
      <c r="Q93" s="15">
        <v>2</v>
      </c>
      <c r="R93" s="15"/>
      <c r="S93" s="15"/>
      <c r="T93" s="15"/>
      <c r="U93" s="15">
        <f t="shared" si="6"/>
        <v>2</v>
      </c>
      <c r="V93" s="18"/>
      <c r="W93" s="18"/>
      <c r="X93" s="18"/>
      <c r="Y93" s="18"/>
      <c r="Z93" s="18"/>
      <c r="AA93" s="34">
        <v>2</v>
      </c>
      <c r="AB93" s="34"/>
      <c r="AC93" s="34"/>
      <c r="AD93" s="34">
        <v>-1</v>
      </c>
      <c r="AE93" s="34">
        <f>SUM(AA93:AD93)</f>
        <v>1</v>
      </c>
      <c r="AF93" s="20"/>
      <c r="AG93" s="20"/>
      <c r="AH93" s="20"/>
      <c r="AI93" s="20"/>
      <c r="AJ93" s="20"/>
    </row>
    <row r="94" spans="1:36" s="25" customFormat="1" ht="14.25">
      <c r="A94" s="12" t="s">
        <v>95</v>
      </c>
      <c r="B94" s="12" t="s">
        <v>25</v>
      </c>
      <c r="C94" s="12">
        <v>1901009</v>
      </c>
      <c r="D94" s="12" t="s">
        <v>138</v>
      </c>
      <c r="E94" s="17" t="s">
        <v>144</v>
      </c>
      <c r="F94" s="40">
        <f t="shared" si="4"/>
        <v>4</v>
      </c>
      <c r="G94" s="13"/>
      <c r="H94" s="13"/>
      <c r="I94" s="13"/>
      <c r="J94" s="13"/>
      <c r="K94" s="13"/>
      <c r="L94" s="14">
        <v>2</v>
      </c>
      <c r="M94" s="14">
        <v>2</v>
      </c>
      <c r="N94" s="14"/>
      <c r="O94" s="14"/>
      <c r="P94" s="14">
        <f t="shared" si="5"/>
        <v>4</v>
      </c>
      <c r="Q94" s="15"/>
      <c r="R94" s="15"/>
      <c r="S94" s="15"/>
      <c r="T94" s="15"/>
      <c r="U94" s="15"/>
      <c r="V94" s="18"/>
      <c r="W94" s="18"/>
      <c r="X94" s="18"/>
      <c r="Y94" s="18"/>
      <c r="Z94" s="18"/>
      <c r="AA94" s="34"/>
      <c r="AB94" s="34"/>
      <c r="AC94" s="34"/>
      <c r="AD94" s="34"/>
      <c r="AE94" s="34"/>
      <c r="AF94" s="20"/>
      <c r="AG94" s="20"/>
      <c r="AH94" s="20"/>
      <c r="AI94" s="20"/>
      <c r="AJ94" s="20"/>
    </row>
    <row r="95" spans="1:36" s="25" customFormat="1" ht="14.25">
      <c r="A95" s="12" t="s">
        <v>95</v>
      </c>
      <c r="B95" s="12" t="s">
        <v>25</v>
      </c>
      <c r="C95" s="12">
        <v>1901010</v>
      </c>
      <c r="D95" s="12" t="s">
        <v>138</v>
      </c>
      <c r="E95" s="17" t="s">
        <v>145</v>
      </c>
      <c r="F95" s="40">
        <f t="shared" si="4"/>
        <v>2</v>
      </c>
      <c r="G95" s="13"/>
      <c r="H95" s="13"/>
      <c r="I95" s="13"/>
      <c r="J95" s="13"/>
      <c r="K95" s="13"/>
      <c r="L95" s="14">
        <v>2</v>
      </c>
      <c r="M95" s="14"/>
      <c r="N95" s="14"/>
      <c r="O95" s="14"/>
      <c r="P95" s="14">
        <f t="shared" si="5"/>
        <v>2</v>
      </c>
      <c r="Q95" s="15"/>
      <c r="R95" s="15"/>
      <c r="S95" s="15"/>
      <c r="T95" s="15"/>
      <c r="U95" s="15"/>
      <c r="V95" s="18"/>
      <c r="W95" s="18"/>
      <c r="X95" s="18"/>
      <c r="Y95" s="18"/>
      <c r="Z95" s="18"/>
      <c r="AA95" s="34"/>
      <c r="AB95" s="34"/>
      <c r="AC95" s="34"/>
      <c r="AD95" s="34"/>
      <c r="AE95" s="34"/>
      <c r="AF95" s="20"/>
      <c r="AG95" s="20"/>
      <c r="AH95" s="20"/>
      <c r="AI95" s="20"/>
      <c r="AJ95" s="20"/>
    </row>
    <row r="96" spans="1:36" s="25" customFormat="1" ht="13.5">
      <c r="A96" s="12" t="s">
        <v>95</v>
      </c>
      <c r="B96" s="12" t="s">
        <v>25</v>
      </c>
      <c r="C96" s="12">
        <v>1901010</v>
      </c>
      <c r="D96" s="12" t="s">
        <v>138</v>
      </c>
      <c r="E96" s="22" t="s">
        <v>146</v>
      </c>
      <c r="F96" s="40">
        <f t="shared" si="4"/>
        <v>2</v>
      </c>
      <c r="G96" s="13"/>
      <c r="H96" s="13"/>
      <c r="I96" s="13"/>
      <c r="J96" s="13"/>
      <c r="K96" s="13"/>
      <c r="L96" s="14"/>
      <c r="M96" s="14"/>
      <c r="N96" s="14"/>
      <c r="O96" s="14"/>
      <c r="P96" s="14"/>
      <c r="Q96" s="15">
        <v>2</v>
      </c>
      <c r="R96" s="15"/>
      <c r="S96" s="15"/>
      <c r="T96" s="15"/>
      <c r="U96" s="15">
        <f t="shared" si="6"/>
        <v>2</v>
      </c>
      <c r="V96" s="18"/>
      <c r="W96" s="18"/>
      <c r="X96" s="18"/>
      <c r="Y96" s="18"/>
      <c r="Z96" s="18"/>
      <c r="AA96" s="34"/>
      <c r="AB96" s="34"/>
      <c r="AC96" s="34"/>
      <c r="AD96" s="34"/>
      <c r="AE96" s="34"/>
      <c r="AF96" s="20"/>
      <c r="AG96" s="20"/>
      <c r="AH96" s="20"/>
      <c r="AI96" s="20"/>
      <c r="AJ96" s="20"/>
    </row>
    <row r="97" spans="1:36" s="25" customFormat="1" ht="14.25">
      <c r="A97" s="12" t="s">
        <v>95</v>
      </c>
      <c r="B97" s="12" t="s">
        <v>25</v>
      </c>
      <c r="C97" s="12">
        <v>1901012</v>
      </c>
      <c r="D97" s="12" t="s">
        <v>138</v>
      </c>
      <c r="E97" s="11" t="s">
        <v>147</v>
      </c>
      <c r="F97" s="40">
        <f t="shared" si="4"/>
        <v>5</v>
      </c>
      <c r="G97" s="13"/>
      <c r="H97" s="13"/>
      <c r="I97" s="13"/>
      <c r="J97" s="13"/>
      <c r="K97" s="13"/>
      <c r="L97" s="14"/>
      <c r="M97" s="14"/>
      <c r="N97" s="14"/>
      <c r="O97" s="14"/>
      <c r="P97" s="14"/>
      <c r="Q97" s="15">
        <v>2</v>
      </c>
      <c r="R97" s="15">
        <v>1</v>
      </c>
      <c r="S97" s="15"/>
      <c r="T97" s="15"/>
      <c r="U97" s="15">
        <f t="shared" si="6"/>
        <v>3</v>
      </c>
      <c r="V97" s="18"/>
      <c r="W97" s="18"/>
      <c r="X97" s="18"/>
      <c r="Y97" s="18"/>
      <c r="Z97" s="18"/>
      <c r="AA97" s="34">
        <v>2</v>
      </c>
      <c r="AB97" s="34"/>
      <c r="AC97" s="34"/>
      <c r="AD97" s="34"/>
      <c r="AE97" s="34">
        <f>SUM(AA97:AD97)</f>
        <v>2</v>
      </c>
      <c r="AF97" s="20"/>
      <c r="AG97" s="20"/>
      <c r="AH97" s="20"/>
      <c r="AI97" s="20"/>
      <c r="AJ97" s="20"/>
    </row>
    <row r="98" spans="1:36" ht="12.75">
      <c r="A98" s="12" t="s">
        <v>95</v>
      </c>
      <c r="B98" s="12" t="s">
        <v>25</v>
      </c>
      <c r="C98" s="12">
        <v>1901013</v>
      </c>
      <c r="D98" s="12" t="s">
        <v>138</v>
      </c>
      <c r="E98" s="12" t="s">
        <v>148</v>
      </c>
      <c r="F98" s="40">
        <f t="shared" si="4"/>
        <v>15</v>
      </c>
      <c r="G98" s="13"/>
      <c r="H98" s="13"/>
      <c r="I98" s="13"/>
      <c r="J98" s="13"/>
      <c r="K98" s="13"/>
      <c r="L98" s="14"/>
      <c r="M98" s="14"/>
      <c r="N98" s="14"/>
      <c r="O98" s="14"/>
      <c r="P98" s="14"/>
      <c r="Q98" s="15">
        <v>2</v>
      </c>
      <c r="R98" s="15">
        <v>1</v>
      </c>
      <c r="S98" s="15"/>
      <c r="T98" s="15"/>
      <c r="U98" s="15">
        <f t="shared" si="6"/>
        <v>3</v>
      </c>
      <c r="AA98" s="34">
        <v>2</v>
      </c>
      <c r="AB98" s="34">
        <v>1</v>
      </c>
      <c r="AC98" s="34">
        <v>2</v>
      </c>
      <c r="AD98" s="34"/>
      <c r="AE98" s="34">
        <f>SUM(AA98:AD98)</f>
        <v>5</v>
      </c>
      <c r="AF98" s="20">
        <v>2</v>
      </c>
      <c r="AG98" s="20">
        <v>3</v>
      </c>
      <c r="AH98" s="20">
        <v>2</v>
      </c>
      <c r="AJ98" s="20">
        <f>SUM(AF98:AI98)</f>
        <v>7</v>
      </c>
    </row>
    <row r="99" spans="1:31" ht="12.75">
      <c r="A99" s="12" t="s">
        <v>95</v>
      </c>
      <c r="B99" s="12" t="s">
        <v>25</v>
      </c>
      <c r="C99" s="12">
        <v>1901014</v>
      </c>
      <c r="D99" s="12" t="s">
        <v>138</v>
      </c>
      <c r="E99" s="12" t="s">
        <v>149</v>
      </c>
      <c r="F99" s="40">
        <f t="shared" si="4"/>
        <v>4</v>
      </c>
      <c r="G99" s="13">
        <v>2</v>
      </c>
      <c r="H99" s="13"/>
      <c r="I99" s="13"/>
      <c r="J99" s="13"/>
      <c r="K99" s="13">
        <f>SUM(G99:J99)</f>
        <v>2</v>
      </c>
      <c r="L99" s="14"/>
      <c r="M99" s="14"/>
      <c r="N99" s="14"/>
      <c r="O99" s="14"/>
      <c r="P99" s="14"/>
      <c r="Q99" s="15">
        <v>2</v>
      </c>
      <c r="R99" s="15"/>
      <c r="S99" s="15"/>
      <c r="T99" s="15"/>
      <c r="U99" s="15">
        <f t="shared" si="6"/>
        <v>2</v>
      </c>
      <c r="AA99" s="34"/>
      <c r="AB99" s="34"/>
      <c r="AC99" s="34"/>
      <c r="AD99" s="34"/>
      <c r="AE99" s="34"/>
    </row>
    <row r="100" spans="1:31" ht="12.75">
      <c r="A100" s="12" t="s">
        <v>95</v>
      </c>
      <c r="B100" s="12" t="s">
        <v>25</v>
      </c>
      <c r="C100" s="12">
        <v>1901015</v>
      </c>
      <c r="D100" s="12" t="s">
        <v>138</v>
      </c>
      <c r="E100" s="12" t="s">
        <v>150</v>
      </c>
      <c r="F100" s="40">
        <f aca="true" t="shared" si="7" ref="F100:F131">SUM(AJ100,AE100,Z100,U100,P100,K100)</f>
        <v>3</v>
      </c>
      <c r="G100" s="13"/>
      <c r="H100" s="13"/>
      <c r="I100" s="13"/>
      <c r="J100" s="13"/>
      <c r="K100" s="13"/>
      <c r="L100" s="14">
        <v>2</v>
      </c>
      <c r="M100" s="14">
        <v>1</v>
      </c>
      <c r="N100" s="14"/>
      <c r="O100" s="14"/>
      <c r="P100" s="14">
        <f t="shared" si="5"/>
        <v>3</v>
      </c>
      <c r="Q100" s="15"/>
      <c r="R100" s="15"/>
      <c r="S100" s="15"/>
      <c r="T100" s="15"/>
      <c r="U100" s="15"/>
      <c r="AA100" s="34"/>
      <c r="AB100" s="34"/>
      <c r="AC100" s="34"/>
      <c r="AD100" s="34"/>
      <c r="AE100" s="34"/>
    </row>
    <row r="101" spans="1:31" ht="12.75">
      <c r="A101" s="12" t="s">
        <v>95</v>
      </c>
      <c r="B101" s="12" t="s">
        <v>25</v>
      </c>
      <c r="C101" s="12">
        <v>1901016</v>
      </c>
      <c r="D101" s="12" t="s">
        <v>138</v>
      </c>
      <c r="E101" s="12" t="s">
        <v>151</v>
      </c>
      <c r="F101" s="40">
        <f t="shared" si="7"/>
        <v>2</v>
      </c>
      <c r="G101" s="13"/>
      <c r="H101" s="13"/>
      <c r="I101" s="13"/>
      <c r="J101" s="13"/>
      <c r="K101" s="13"/>
      <c r="L101" s="14">
        <v>2</v>
      </c>
      <c r="M101" s="14"/>
      <c r="N101" s="14"/>
      <c r="O101" s="14"/>
      <c r="P101" s="14">
        <f t="shared" si="5"/>
        <v>2</v>
      </c>
      <c r="Q101" s="15"/>
      <c r="R101" s="15"/>
      <c r="S101" s="15"/>
      <c r="T101" s="15"/>
      <c r="U101" s="15"/>
      <c r="AA101" s="34"/>
      <c r="AB101" s="34"/>
      <c r="AC101" s="34"/>
      <c r="AD101" s="34"/>
      <c r="AE101" s="34"/>
    </row>
    <row r="102" spans="1:31" ht="12.75">
      <c r="A102" s="12" t="s">
        <v>95</v>
      </c>
      <c r="B102" s="12" t="s">
        <v>25</v>
      </c>
      <c r="C102" s="12">
        <v>1901017</v>
      </c>
      <c r="D102" s="12" t="s">
        <v>138</v>
      </c>
      <c r="E102" s="12" t="s">
        <v>152</v>
      </c>
      <c r="F102" s="40">
        <f t="shared" si="7"/>
        <v>8</v>
      </c>
      <c r="G102" s="13">
        <v>2</v>
      </c>
      <c r="H102" s="13"/>
      <c r="I102" s="13">
        <v>2</v>
      </c>
      <c r="J102" s="13"/>
      <c r="K102" s="13">
        <f>SUM(G102:J102)</f>
        <v>4</v>
      </c>
      <c r="L102" s="14"/>
      <c r="M102" s="14"/>
      <c r="N102" s="14"/>
      <c r="O102" s="14"/>
      <c r="P102" s="14"/>
      <c r="Q102" s="15"/>
      <c r="R102" s="15"/>
      <c r="S102" s="15"/>
      <c r="T102" s="15"/>
      <c r="U102" s="15"/>
      <c r="AA102" s="34">
        <v>2</v>
      </c>
      <c r="AB102" s="34">
        <v>1</v>
      </c>
      <c r="AC102" s="34">
        <v>2</v>
      </c>
      <c r="AD102" s="34">
        <v>-1</v>
      </c>
      <c r="AE102" s="34">
        <f>SUM(AA102:AD102)</f>
        <v>4</v>
      </c>
    </row>
    <row r="103" spans="1:31" ht="12.75">
      <c r="A103" s="12" t="s">
        <v>95</v>
      </c>
      <c r="B103" s="12" t="s">
        <v>25</v>
      </c>
      <c r="C103" s="12">
        <v>1901018</v>
      </c>
      <c r="D103" s="12" t="s">
        <v>138</v>
      </c>
      <c r="E103" s="12" t="s">
        <v>153</v>
      </c>
      <c r="F103" s="40">
        <f t="shared" si="7"/>
        <v>2</v>
      </c>
      <c r="G103" s="13"/>
      <c r="H103" s="13"/>
      <c r="I103" s="13"/>
      <c r="J103" s="13"/>
      <c r="K103" s="13"/>
      <c r="L103" s="14">
        <v>2</v>
      </c>
      <c r="M103" s="14"/>
      <c r="N103" s="14"/>
      <c r="O103" s="14"/>
      <c r="P103" s="14">
        <f t="shared" si="5"/>
        <v>2</v>
      </c>
      <c r="Q103" s="15"/>
      <c r="R103" s="15"/>
      <c r="S103" s="15"/>
      <c r="T103" s="15"/>
      <c r="U103" s="15"/>
      <c r="AA103" s="34"/>
      <c r="AB103" s="34"/>
      <c r="AC103" s="34"/>
      <c r="AD103" s="34"/>
      <c r="AE103" s="34"/>
    </row>
    <row r="104" spans="1:31" ht="12.75">
      <c r="A104" s="12" t="s">
        <v>95</v>
      </c>
      <c r="B104" s="12" t="s">
        <v>25</v>
      </c>
      <c r="C104" s="12">
        <v>1901019</v>
      </c>
      <c r="D104" s="12" t="s">
        <v>138</v>
      </c>
      <c r="E104" s="12" t="s">
        <v>154</v>
      </c>
      <c r="F104" s="40">
        <f t="shared" si="7"/>
        <v>5</v>
      </c>
      <c r="G104" s="13"/>
      <c r="H104" s="13"/>
      <c r="I104" s="13"/>
      <c r="J104" s="13"/>
      <c r="K104" s="13"/>
      <c r="L104" s="14">
        <v>2</v>
      </c>
      <c r="M104" s="14"/>
      <c r="N104" s="14"/>
      <c r="O104" s="14">
        <v>-1</v>
      </c>
      <c r="P104" s="14">
        <f t="shared" si="5"/>
        <v>1</v>
      </c>
      <c r="Q104" s="15">
        <v>2</v>
      </c>
      <c r="R104" s="15"/>
      <c r="S104" s="15"/>
      <c r="T104" s="15"/>
      <c r="U104" s="15">
        <f t="shared" si="6"/>
        <v>2</v>
      </c>
      <c r="AA104" s="34">
        <v>2</v>
      </c>
      <c r="AB104" s="34"/>
      <c r="AC104" s="34"/>
      <c r="AD104" s="34"/>
      <c r="AE104" s="34">
        <f>SUM(AA104:AD104)</f>
        <v>2</v>
      </c>
    </row>
    <row r="105" spans="1:31" ht="12.75">
      <c r="A105" s="12" t="s">
        <v>95</v>
      </c>
      <c r="B105" s="12" t="s">
        <v>25</v>
      </c>
      <c r="C105" s="12">
        <v>1901020</v>
      </c>
      <c r="D105" s="12" t="s">
        <v>138</v>
      </c>
      <c r="E105" s="12" t="s">
        <v>155</v>
      </c>
      <c r="F105" s="40">
        <f t="shared" si="7"/>
        <v>8</v>
      </c>
      <c r="G105" s="13"/>
      <c r="H105" s="13"/>
      <c r="I105" s="13"/>
      <c r="J105" s="13"/>
      <c r="K105" s="13"/>
      <c r="L105" s="14">
        <v>2</v>
      </c>
      <c r="M105" s="14">
        <v>2</v>
      </c>
      <c r="N105" s="14"/>
      <c r="O105" s="14">
        <v>-1</v>
      </c>
      <c r="P105" s="14">
        <f t="shared" si="5"/>
        <v>3</v>
      </c>
      <c r="Q105" s="15">
        <v>2</v>
      </c>
      <c r="R105" s="15">
        <v>1</v>
      </c>
      <c r="S105" s="15"/>
      <c r="T105" s="15"/>
      <c r="U105" s="15">
        <f t="shared" si="6"/>
        <v>3</v>
      </c>
      <c r="AA105" s="34">
        <v>2</v>
      </c>
      <c r="AB105" s="34"/>
      <c r="AC105" s="34"/>
      <c r="AD105" s="34"/>
      <c r="AE105" s="34">
        <f>SUM(AA105:AD105)</f>
        <v>2</v>
      </c>
    </row>
    <row r="106" spans="1:36" ht="12.75">
      <c r="A106" s="12" t="s">
        <v>95</v>
      </c>
      <c r="B106" s="12" t="s">
        <v>25</v>
      </c>
      <c r="C106" s="12">
        <v>1901021</v>
      </c>
      <c r="D106" s="12" t="s">
        <v>138</v>
      </c>
      <c r="E106" s="12" t="s">
        <v>156</v>
      </c>
      <c r="F106" s="40">
        <f t="shared" si="7"/>
        <v>9</v>
      </c>
      <c r="G106" s="13"/>
      <c r="H106" s="13"/>
      <c r="I106" s="13"/>
      <c r="J106" s="13"/>
      <c r="K106" s="13"/>
      <c r="L106" s="14">
        <v>2</v>
      </c>
      <c r="M106" s="14">
        <v>1</v>
      </c>
      <c r="N106" s="14"/>
      <c r="O106" s="14"/>
      <c r="P106" s="14">
        <f t="shared" si="5"/>
        <v>3</v>
      </c>
      <c r="Q106" s="15">
        <v>2</v>
      </c>
      <c r="R106" s="15">
        <v>1</v>
      </c>
      <c r="S106" s="15"/>
      <c r="T106" s="15"/>
      <c r="U106" s="15">
        <f t="shared" si="6"/>
        <v>3</v>
      </c>
      <c r="AA106" s="34"/>
      <c r="AB106" s="34"/>
      <c r="AC106" s="34"/>
      <c r="AD106" s="34"/>
      <c r="AE106" s="34"/>
      <c r="AF106" s="20">
        <v>2</v>
      </c>
      <c r="AG106" s="20">
        <v>1</v>
      </c>
      <c r="AJ106" s="20">
        <f>SUM(AF106:AI106)</f>
        <v>3</v>
      </c>
    </row>
    <row r="107" spans="1:36" ht="12.75">
      <c r="A107" s="12" t="s">
        <v>95</v>
      </c>
      <c r="B107" s="12" t="s">
        <v>25</v>
      </c>
      <c r="C107" s="12">
        <v>1901023</v>
      </c>
      <c r="D107" s="12" t="s">
        <v>138</v>
      </c>
      <c r="E107" s="12" t="s">
        <v>157</v>
      </c>
      <c r="F107" s="40">
        <f t="shared" si="7"/>
        <v>3</v>
      </c>
      <c r="G107" s="13"/>
      <c r="H107" s="13"/>
      <c r="I107" s="13"/>
      <c r="J107" s="13"/>
      <c r="K107" s="13"/>
      <c r="L107" s="14">
        <v>2</v>
      </c>
      <c r="M107" s="14">
        <v>1</v>
      </c>
      <c r="N107" s="14"/>
      <c r="O107" s="14"/>
      <c r="P107" s="14">
        <f t="shared" si="5"/>
        <v>3</v>
      </c>
      <c r="Q107" s="15">
        <v>2</v>
      </c>
      <c r="R107" s="15"/>
      <c r="S107" s="15"/>
      <c r="T107" s="15">
        <v>-5</v>
      </c>
      <c r="U107" s="15">
        <f t="shared" si="6"/>
        <v>-3</v>
      </c>
      <c r="AA107" s="34"/>
      <c r="AB107" s="34"/>
      <c r="AC107" s="34"/>
      <c r="AD107" s="34"/>
      <c r="AE107" s="34"/>
      <c r="AF107" s="20">
        <v>2</v>
      </c>
      <c r="AG107" s="20">
        <v>1</v>
      </c>
      <c r="AJ107" s="20">
        <f>SUM(AF107:AI107)</f>
        <v>3</v>
      </c>
    </row>
    <row r="108" spans="1:31" ht="12.75">
      <c r="A108" s="12" t="s">
        <v>95</v>
      </c>
      <c r="B108" s="12" t="s">
        <v>25</v>
      </c>
      <c r="C108" s="12">
        <v>1901025</v>
      </c>
      <c r="D108" s="12" t="s">
        <v>138</v>
      </c>
      <c r="E108" s="12" t="s">
        <v>158</v>
      </c>
      <c r="F108" s="40">
        <f t="shared" si="7"/>
        <v>4</v>
      </c>
      <c r="G108" s="13"/>
      <c r="H108" s="13"/>
      <c r="I108" s="13"/>
      <c r="J108" s="13"/>
      <c r="K108" s="13"/>
      <c r="L108" s="14">
        <v>2</v>
      </c>
      <c r="M108" s="14"/>
      <c r="N108" s="14"/>
      <c r="O108" s="14"/>
      <c r="P108" s="14">
        <f t="shared" si="5"/>
        <v>2</v>
      </c>
      <c r="Q108" s="15">
        <v>2</v>
      </c>
      <c r="R108" s="15"/>
      <c r="S108" s="15"/>
      <c r="T108" s="15"/>
      <c r="U108" s="15">
        <f t="shared" si="6"/>
        <v>2</v>
      </c>
      <c r="AA108" s="34"/>
      <c r="AB108" s="34"/>
      <c r="AC108" s="34"/>
      <c r="AD108" s="34"/>
      <c r="AE108" s="34"/>
    </row>
    <row r="109" spans="1:31" ht="12.75">
      <c r="A109" s="12" t="s">
        <v>95</v>
      </c>
      <c r="B109" s="12" t="s">
        <v>25</v>
      </c>
      <c r="C109" s="12">
        <v>1901026</v>
      </c>
      <c r="D109" s="12" t="s">
        <v>138</v>
      </c>
      <c r="E109" s="12" t="s">
        <v>159</v>
      </c>
      <c r="F109" s="40">
        <f t="shared" si="7"/>
        <v>7</v>
      </c>
      <c r="G109" s="13"/>
      <c r="H109" s="13"/>
      <c r="I109" s="13"/>
      <c r="J109" s="13"/>
      <c r="K109" s="13"/>
      <c r="L109" s="14">
        <v>2</v>
      </c>
      <c r="M109" s="14">
        <v>1</v>
      </c>
      <c r="N109" s="14"/>
      <c r="O109" s="14"/>
      <c r="P109" s="14">
        <f t="shared" si="5"/>
        <v>3</v>
      </c>
      <c r="Q109" s="15">
        <v>2</v>
      </c>
      <c r="R109" s="15"/>
      <c r="S109" s="15"/>
      <c r="T109" s="15"/>
      <c r="U109" s="15">
        <f t="shared" si="6"/>
        <v>2</v>
      </c>
      <c r="AA109" s="34">
        <v>2</v>
      </c>
      <c r="AB109" s="34"/>
      <c r="AC109" s="34"/>
      <c r="AD109" s="34"/>
      <c r="AE109" s="34">
        <f>SUM(AA109:AD109)</f>
        <v>2</v>
      </c>
    </row>
    <row r="110" spans="1:31" ht="12.75">
      <c r="A110" s="12" t="s">
        <v>95</v>
      </c>
      <c r="B110" s="12" t="s">
        <v>25</v>
      </c>
      <c r="C110" s="12">
        <v>1901101</v>
      </c>
      <c r="D110" s="12" t="s">
        <v>100</v>
      </c>
      <c r="E110" s="12" t="s">
        <v>160</v>
      </c>
      <c r="F110" s="40">
        <f t="shared" si="7"/>
        <v>6</v>
      </c>
      <c r="G110" s="13"/>
      <c r="H110" s="13"/>
      <c r="I110" s="13"/>
      <c r="J110" s="13"/>
      <c r="K110" s="13"/>
      <c r="L110" s="14">
        <v>2</v>
      </c>
      <c r="M110" s="14"/>
      <c r="N110" s="14"/>
      <c r="O110" s="14"/>
      <c r="P110" s="14">
        <f t="shared" si="5"/>
        <v>2</v>
      </c>
      <c r="Q110" s="15">
        <v>2</v>
      </c>
      <c r="R110" s="15"/>
      <c r="S110" s="15"/>
      <c r="T110" s="15"/>
      <c r="U110" s="15">
        <f t="shared" si="6"/>
        <v>2</v>
      </c>
      <c r="AA110" s="34">
        <v>2</v>
      </c>
      <c r="AB110" s="34"/>
      <c r="AC110" s="34"/>
      <c r="AD110" s="34"/>
      <c r="AE110" s="34">
        <f>SUM(AA110:AD110)</f>
        <v>2</v>
      </c>
    </row>
    <row r="111" spans="1:31" ht="12.75">
      <c r="A111" s="12" t="s">
        <v>95</v>
      </c>
      <c r="B111" s="12" t="s">
        <v>25</v>
      </c>
      <c r="C111" s="12">
        <v>1903001</v>
      </c>
      <c r="D111" s="12" t="s">
        <v>161</v>
      </c>
      <c r="E111" s="12" t="s">
        <v>162</v>
      </c>
      <c r="F111" s="40">
        <f t="shared" si="7"/>
        <v>9</v>
      </c>
      <c r="G111" s="13"/>
      <c r="H111" s="13"/>
      <c r="I111" s="13"/>
      <c r="J111" s="13"/>
      <c r="K111" s="13"/>
      <c r="L111" s="14">
        <v>2</v>
      </c>
      <c r="M111" s="14">
        <v>1</v>
      </c>
      <c r="N111" s="14"/>
      <c r="O111" s="14"/>
      <c r="P111" s="14">
        <f t="shared" si="5"/>
        <v>3</v>
      </c>
      <c r="Q111" s="15"/>
      <c r="R111" s="15"/>
      <c r="S111" s="15"/>
      <c r="T111" s="15"/>
      <c r="U111" s="15"/>
      <c r="V111" s="18">
        <v>2</v>
      </c>
      <c r="W111" s="18">
        <v>2</v>
      </c>
      <c r="Z111" s="18">
        <f>SUM(V111:Y111)</f>
        <v>4</v>
      </c>
      <c r="AA111" s="34">
        <v>2</v>
      </c>
      <c r="AB111" s="34"/>
      <c r="AC111" s="34"/>
      <c r="AD111" s="34"/>
      <c r="AE111" s="34">
        <f>SUM(AA111:AD111)</f>
        <v>2</v>
      </c>
    </row>
    <row r="112" spans="1:36" ht="12.75">
      <c r="A112" s="12" t="s">
        <v>95</v>
      </c>
      <c r="B112" s="12" t="s">
        <v>25</v>
      </c>
      <c r="C112" s="12">
        <v>1903002</v>
      </c>
      <c r="D112" s="12" t="s">
        <v>163</v>
      </c>
      <c r="E112" s="12" t="s">
        <v>164</v>
      </c>
      <c r="F112" s="40">
        <f t="shared" si="7"/>
        <v>7</v>
      </c>
      <c r="G112" s="13"/>
      <c r="H112" s="13"/>
      <c r="I112" s="13"/>
      <c r="J112" s="13"/>
      <c r="K112" s="13"/>
      <c r="L112" s="14">
        <v>2</v>
      </c>
      <c r="M112" s="14"/>
      <c r="N112" s="14"/>
      <c r="O112" s="14"/>
      <c r="P112" s="14">
        <f t="shared" si="5"/>
        <v>2</v>
      </c>
      <c r="Q112" s="15"/>
      <c r="R112" s="15"/>
      <c r="S112" s="15"/>
      <c r="T112" s="15"/>
      <c r="U112" s="15"/>
      <c r="AA112" s="34"/>
      <c r="AB112" s="34"/>
      <c r="AC112" s="34"/>
      <c r="AD112" s="34"/>
      <c r="AE112" s="34"/>
      <c r="AF112" s="20">
        <v>2</v>
      </c>
      <c r="AG112" s="20">
        <v>1</v>
      </c>
      <c r="AH112" s="20">
        <v>2</v>
      </c>
      <c r="AJ112" s="20">
        <f>SUM(AF112:AI112)</f>
        <v>5</v>
      </c>
    </row>
    <row r="113" spans="1:31" ht="12.75">
      <c r="A113" s="12" t="s">
        <v>95</v>
      </c>
      <c r="B113" s="12" t="s">
        <v>25</v>
      </c>
      <c r="C113" s="12">
        <v>1903003</v>
      </c>
      <c r="D113" s="12" t="s">
        <v>165</v>
      </c>
      <c r="E113" s="12" t="s">
        <v>166</v>
      </c>
      <c r="F113" s="40">
        <f t="shared" si="7"/>
        <v>5</v>
      </c>
      <c r="G113" s="13"/>
      <c r="H113" s="13"/>
      <c r="I113" s="13"/>
      <c r="J113" s="13"/>
      <c r="K113" s="13"/>
      <c r="L113" s="14">
        <v>2</v>
      </c>
      <c r="M113" s="14">
        <v>1</v>
      </c>
      <c r="N113" s="14"/>
      <c r="O113" s="14"/>
      <c r="P113" s="14">
        <f t="shared" si="5"/>
        <v>3</v>
      </c>
      <c r="Q113" s="15"/>
      <c r="R113" s="15"/>
      <c r="S113" s="15"/>
      <c r="T113" s="15"/>
      <c r="U113" s="15"/>
      <c r="AA113" s="34">
        <v>2</v>
      </c>
      <c r="AB113" s="34"/>
      <c r="AC113" s="34"/>
      <c r="AD113" s="34"/>
      <c r="AE113" s="34">
        <f>SUM(AA113:AD113)</f>
        <v>2</v>
      </c>
    </row>
    <row r="114" spans="1:31" ht="12.75">
      <c r="A114" s="12" t="s">
        <v>95</v>
      </c>
      <c r="B114" s="12" t="s">
        <v>25</v>
      </c>
      <c r="C114" s="12">
        <v>1903004</v>
      </c>
      <c r="D114" s="12" t="s">
        <v>161</v>
      </c>
      <c r="E114" s="12" t="s">
        <v>167</v>
      </c>
      <c r="F114" s="40">
        <f t="shared" si="7"/>
        <v>8</v>
      </c>
      <c r="G114" s="13"/>
      <c r="H114" s="13"/>
      <c r="I114" s="13"/>
      <c r="J114" s="13"/>
      <c r="K114" s="13"/>
      <c r="L114" s="14">
        <v>2</v>
      </c>
      <c r="M114" s="14">
        <v>1</v>
      </c>
      <c r="N114" s="14"/>
      <c r="O114" s="14"/>
      <c r="P114" s="14">
        <f t="shared" si="5"/>
        <v>3</v>
      </c>
      <c r="Q114" s="15">
        <v>2</v>
      </c>
      <c r="R114" s="15">
        <v>1</v>
      </c>
      <c r="S114" s="15"/>
      <c r="T114" s="15"/>
      <c r="U114" s="15">
        <f t="shared" si="6"/>
        <v>3</v>
      </c>
      <c r="AA114" s="34">
        <v>2</v>
      </c>
      <c r="AB114" s="34"/>
      <c r="AC114" s="34"/>
      <c r="AD114" s="34"/>
      <c r="AE114" s="34">
        <f>SUM(AA114:AD114)</f>
        <v>2</v>
      </c>
    </row>
    <row r="115" spans="1:31" ht="12.75">
      <c r="A115" s="12" t="s">
        <v>95</v>
      </c>
      <c r="B115" s="12" t="s">
        <v>25</v>
      </c>
      <c r="C115" s="12">
        <v>1903005</v>
      </c>
      <c r="D115" s="12" t="s">
        <v>168</v>
      </c>
      <c r="E115" s="12" t="s">
        <v>169</v>
      </c>
      <c r="F115" s="40">
        <f t="shared" si="7"/>
        <v>4</v>
      </c>
      <c r="G115" s="13"/>
      <c r="H115" s="13"/>
      <c r="I115" s="13"/>
      <c r="J115" s="13"/>
      <c r="K115" s="13"/>
      <c r="L115" s="14">
        <v>2</v>
      </c>
      <c r="M115" s="14">
        <v>1</v>
      </c>
      <c r="N115" s="14"/>
      <c r="O115" s="14"/>
      <c r="P115" s="14">
        <f t="shared" si="5"/>
        <v>3</v>
      </c>
      <c r="Q115" s="15"/>
      <c r="R115" s="15"/>
      <c r="S115" s="15"/>
      <c r="T115" s="15"/>
      <c r="U115" s="15"/>
      <c r="AA115" s="34">
        <v>2</v>
      </c>
      <c r="AB115" s="34"/>
      <c r="AC115" s="34"/>
      <c r="AD115" s="34">
        <v>-1</v>
      </c>
      <c r="AE115" s="34">
        <f>SUM(AA115:AD115)</f>
        <v>1</v>
      </c>
    </row>
    <row r="116" spans="1:31" ht="12.75">
      <c r="A116" s="12" t="s">
        <v>95</v>
      </c>
      <c r="B116" s="12" t="s">
        <v>25</v>
      </c>
      <c r="C116" s="12">
        <v>1903102</v>
      </c>
      <c r="D116" s="12" t="s">
        <v>127</v>
      </c>
      <c r="E116" s="12" t="s">
        <v>170</v>
      </c>
      <c r="F116" s="40">
        <f t="shared" si="7"/>
        <v>6</v>
      </c>
      <c r="G116" s="13"/>
      <c r="H116" s="13"/>
      <c r="I116" s="13"/>
      <c r="J116" s="13"/>
      <c r="K116" s="13"/>
      <c r="L116" s="14">
        <v>2</v>
      </c>
      <c r="M116" s="14">
        <v>1</v>
      </c>
      <c r="N116" s="14"/>
      <c r="O116" s="14"/>
      <c r="P116" s="14">
        <f t="shared" si="5"/>
        <v>3</v>
      </c>
      <c r="Q116" s="15"/>
      <c r="R116" s="15"/>
      <c r="S116" s="15"/>
      <c r="T116" s="15"/>
      <c r="U116" s="15"/>
      <c r="V116" s="18">
        <v>2</v>
      </c>
      <c r="W116" s="18">
        <v>1</v>
      </c>
      <c r="Z116" s="18">
        <f>SUM(V116:Y116)</f>
        <v>3</v>
      </c>
      <c r="AA116" s="34"/>
      <c r="AB116" s="34"/>
      <c r="AC116" s="34"/>
      <c r="AD116" s="34"/>
      <c r="AE116" s="34"/>
    </row>
    <row r="117" spans="1:31" ht="12.75">
      <c r="A117" s="12" t="s">
        <v>95</v>
      </c>
      <c r="B117" s="12" t="s">
        <v>25</v>
      </c>
      <c r="C117" s="12">
        <v>1903402</v>
      </c>
      <c r="D117" s="12" t="s">
        <v>96</v>
      </c>
      <c r="E117" s="12" t="s">
        <v>171</v>
      </c>
      <c r="F117" s="40">
        <f t="shared" si="7"/>
        <v>7</v>
      </c>
      <c r="G117" s="13"/>
      <c r="H117" s="13"/>
      <c r="I117" s="13"/>
      <c r="J117" s="13"/>
      <c r="K117" s="13"/>
      <c r="L117" s="14">
        <v>2</v>
      </c>
      <c r="M117" s="14">
        <v>1</v>
      </c>
      <c r="N117" s="14"/>
      <c r="O117" s="14"/>
      <c r="P117" s="14">
        <f t="shared" si="5"/>
        <v>3</v>
      </c>
      <c r="Q117" s="15">
        <v>2</v>
      </c>
      <c r="R117" s="15"/>
      <c r="S117" s="15"/>
      <c r="T117" s="15"/>
      <c r="U117" s="15">
        <f t="shared" si="6"/>
        <v>2</v>
      </c>
      <c r="AA117" s="34">
        <v>2</v>
      </c>
      <c r="AB117" s="34"/>
      <c r="AC117" s="34"/>
      <c r="AD117" s="34"/>
      <c r="AE117" s="34">
        <f>SUM(AA117:AD117)</f>
        <v>2</v>
      </c>
    </row>
    <row r="118" spans="1:31" ht="12.75">
      <c r="A118" s="12" t="s">
        <v>95</v>
      </c>
      <c r="B118" s="12" t="s">
        <v>25</v>
      </c>
      <c r="C118" s="12">
        <v>1903405</v>
      </c>
      <c r="D118" s="12" t="s">
        <v>96</v>
      </c>
      <c r="E118" s="12" t="s">
        <v>172</v>
      </c>
      <c r="F118" s="40">
        <f t="shared" si="7"/>
        <v>3</v>
      </c>
      <c r="G118" s="13"/>
      <c r="H118" s="13"/>
      <c r="I118" s="13"/>
      <c r="J118" s="13"/>
      <c r="K118" s="13"/>
      <c r="L118" s="14">
        <v>2</v>
      </c>
      <c r="M118" s="14"/>
      <c r="N118" s="14"/>
      <c r="O118" s="14">
        <v>-1</v>
      </c>
      <c r="P118" s="14">
        <f t="shared" si="5"/>
        <v>1</v>
      </c>
      <c r="Q118" s="15">
        <v>2</v>
      </c>
      <c r="R118" s="15"/>
      <c r="S118" s="15"/>
      <c r="T118" s="15"/>
      <c r="U118" s="15">
        <f t="shared" si="6"/>
        <v>2</v>
      </c>
      <c r="AA118" s="34"/>
      <c r="AB118" s="34"/>
      <c r="AC118" s="34"/>
      <c r="AD118" s="34"/>
      <c r="AE118" s="34"/>
    </row>
    <row r="119" spans="1:31" ht="12.75">
      <c r="A119" s="12" t="s">
        <v>95</v>
      </c>
      <c r="B119" s="12" t="s">
        <v>25</v>
      </c>
      <c r="C119" s="12">
        <v>1903406</v>
      </c>
      <c r="D119" s="12" t="s">
        <v>96</v>
      </c>
      <c r="E119" s="12" t="s">
        <v>173</v>
      </c>
      <c r="F119" s="40">
        <f t="shared" si="7"/>
        <v>3</v>
      </c>
      <c r="G119" s="13"/>
      <c r="H119" s="13"/>
      <c r="I119" s="13"/>
      <c r="J119" s="13"/>
      <c r="K119" s="13"/>
      <c r="L119" s="14">
        <v>2</v>
      </c>
      <c r="M119" s="14">
        <v>1</v>
      </c>
      <c r="N119" s="14"/>
      <c r="O119" s="14"/>
      <c r="P119" s="14">
        <f t="shared" si="5"/>
        <v>3</v>
      </c>
      <c r="Q119" s="15"/>
      <c r="R119" s="15"/>
      <c r="S119" s="15"/>
      <c r="T119" s="15"/>
      <c r="U119" s="15"/>
      <c r="AA119" s="34"/>
      <c r="AB119" s="34"/>
      <c r="AC119" s="34"/>
      <c r="AD119" s="34"/>
      <c r="AE119" s="34"/>
    </row>
    <row r="120" spans="1:31" ht="12.75">
      <c r="A120" s="12" t="s">
        <v>174</v>
      </c>
      <c r="B120" s="12" t="s">
        <v>14</v>
      </c>
      <c r="C120" s="12">
        <v>1703302</v>
      </c>
      <c r="D120" s="12" t="s">
        <v>131</v>
      </c>
      <c r="E120" s="12" t="s">
        <v>175</v>
      </c>
      <c r="F120" s="40">
        <f t="shared" si="7"/>
        <v>6</v>
      </c>
      <c r="G120" s="13"/>
      <c r="H120" s="13"/>
      <c r="I120" s="13"/>
      <c r="J120" s="13"/>
      <c r="K120" s="13"/>
      <c r="L120" s="14">
        <v>2</v>
      </c>
      <c r="M120" s="14">
        <v>1</v>
      </c>
      <c r="N120" s="14"/>
      <c r="O120" s="14">
        <v>-1</v>
      </c>
      <c r="P120" s="14">
        <f t="shared" si="5"/>
        <v>2</v>
      </c>
      <c r="Q120" s="15"/>
      <c r="R120" s="15"/>
      <c r="S120" s="15"/>
      <c r="T120" s="15"/>
      <c r="U120" s="15"/>
      <c r="V120" s="18">
        <v>2</v>
      </c>
      <c r="W120" s="18">
        <v>2</v>
      </c>
      <c r="Z120" s="18">
        <f>SUM(V120:Y120)</f>
        <v>4</v>
      </c>
      <c r="AA120" s="34"/>
      <c r="AB120" s="34"/>
      <c r="AC120" s="34"/>
      <c r="AD120" s="34"/>
      <c r="AE120" s="34"/>
    </row>
    <row r="121" spans="1:31" ht="12.75">
      <c r="A121" s="12" t="s">
        <v>174</v>
      </c>
      <c r="B121" s="12" t="s">
        <v>14</v>
      </c>
      <c r="C121" s="12">
        <v>1703402</v>
      </c>
      <c r="D121" s="12" t="s">
        <v>96</v>
      </c>
      <c r="E121" s="12" t="s">
        <v>176</v>
      </c>
      <c r="F121" s="40">
        <f t="shared" si="7"/>
        <v>2</v>
      </c>
      <c r="G121" s="13"/>
      <c r="H121" s="13"/>
      <c r="I121" s="13"/>
      <c r="J121" s="13"/>
      <c r="K121" s="13"/>
      <c r="L121" s="14"/>
      <c r="M121" s="14"/>
      <c r="N121" s="14"/>
      <c r="O121" s="14"/>
      <c r="P121" s="14"/>
      <c r="Q121" s="15"/>
      <c r="R121" s="15"/>
      <c r="S121" s="15"/>
      <c r="T121" s="15"/>
      <c r="U121" s="15"/>
      <c r="AA121" s="34">
        <v>2</v>
      </c>
      <c r="AB121" s="34"/>
      <c r="AC121" s="34"/>
      <c r="AD121" s="34"/>
      <c r="AE121" s="34">
        <f>SUM(AA121:AD121)</f>
        <v>2</v>
      </c>
    </row>
    <row r="122" spans="1:31" ht="12.75">
      <c r="A122" s="12" t="s">
        <v>174</v>
      </c>
      <c r="B122" s="12" t="s">
        <v>14</v>
      </c>
      <c r="C122" s="12">
        <v>1703404</v>
      </c>
      <c r="D122" s="12" t="s">
        <v>96</v>
      </c>
      <c r="E122" s="12" t="s">
        <v>177</v>
      </c>
      <c r="F122" s="40">
        <f t="shared" si="7"/>
        <v>6</v>
      </c>
      <c r="G122" s="13">
        <v>2</v>
      </c>
      <c r="H122" s="13"/>
      <c r="I122" s="13">
        <v>2</v>
      </c>
      <c r="J122" s="13"/>
      <c r="K122" s="13">
        <f>SUM(G122:J122)</f>
        <v>4</v>
      </c>
      <c r="L122" s="14">
        <v>2</v>
      </c>
      <c r="M122" s="14"/>
      <c r="N122" s="14"/>
      <c r="O122" s="14"/>
      <c r="P122" s="14">
        <f t="shared" si="5"/>
        <v>2</v>
      </c>
      <c r="Q122" s="15"/>
      <c r="R122" s="15"/>
      <c r="S122" s="15"/>
      <c r="T122" s="15"/>
      <c r="U122" s="15"/>
      <c r="AA122" s="34"/>
      <c r="AB122" s="34"/>
      <c r="AC122" s="34"/>
      <c r="AD122" s="34"/>
      <c r="AE122" s="34"/>
    </row>
    <row r="123" spans="1:31" ht="12.75">
      <c r="A123" s="12" t="s">
        <v>174</v>
      </c>
      <c r="B123" s="12" t="s">
        <v>14</v>
      </c>
      <c r="C123" s="12">
        <v>1703601</v>
      </c>
      <c r="D123" s="12" t="s">
        <v>179</v>
      </c>
      <c r="E123" s="12" t="s">
        <v>180</v>
      </c>
      <c r="F123" s="40">
        <f t="shared" si="7"/>
        <v>5</v>
      </c>
      <c r="G123" s="13"/>
      <c r="H123" s="13"/>
      <c r="I123" s="13"/>
      <c r="J123" s="13"/>
      <c r="K123" s="13"/>
      <c r="L123" s="14">
        <v>2</v>
      </c>
      <c r="M123" s="14">
        <v>1</v>
      </c>
      <c r="N123" s="14"/>
      <c r="O123" s="14"/>
      <c r="P123" s="14">
        <f t="shared" si="5"/>
        <v>3</v>
      </c>
      <c r="Q123" s="15">
        <v>2</v>
      </c>
      <c r="R123" s="15"/>
      <c r="S123" s="15"/>
      <c r="T123" s="15"/>
      <c r="U123" s="15">
        <f t="shared" si="6"/>
        <v>2</v>
      </c>
      <c r="AA123" s="34"/>
      <c r="AB123" s="34"/>
      <c r="AC123" s="34"/>
      <c r="AD123" s="34"/>
      <c r="AE123" s="34"/>
    </row>
    <row r="124" spans="1:31" ht="12.75">
      <c r="A124" s="12" t="s">
        <v>174</v>
      </c>
      <c r="B124" s="12" t="s">
        <v>17</v>
      </c>
      <c r="C124" s="12">
        <v>1803402</v>
      </c>
      <c r="D124" s="12" t="s">
        <v>96</v>
      </c>
      <c r="E124" s="12" t="s">
        <v>181</v>
      </c>
      <c r="F124" s="40">
        <f t="shared" si="7"/>
        <v>18</v>
      </c>
      <c r="G124" s="13"/>
      <c r="H124" s="13"/>
      <c r="I124" s="13"/>
      <c r="J124" s="13"/>
      <c r="K124" s="13"/>
      <c r="L124" s="14">
        <v>2</v>
      </c>
      <c r="M124" s="14">
        <v>2</v>
      </c>
      <c r="N124" s="14"/>
      <c r="O124" s="14"/>
      <c r="P124" s="14">
        <f t="shared" si="5"/>
        <v>4</v>
      </c>
      <c r="Q124" s="15"/>
      <c r="R124" s="15"/>
      <c r="S124" s="15"/>
      <c r="T124" s="15"/>
      <c r="U124" s="15"/>
      <c r="V124" s="18">
        <v>2</v>
      </c>
      <c r="W124" s="18">
        <v>4</v>
      </c>
      <c r="X124" s="18">
        <v>8</v>
      </c>
      <c r="Z124" s="18">
        <f>SUM(V124:Y124)</f>
        <v>14</v>
      </c>
      <c r="AA124" s="34"/>
      <c r="AB124" s="34"/>
      <c r="AC124" s="34"/>
      <c r="AD124" s="34"/>
      <c r="AE124" s="34"/>
    </row>
    <row r="125" spans="1:31" ht="12.75">
      <c r="A125" s="12" t="s">
        <v>174</v>
      </c>
      <c r="B125" s="12" t="s">
        <v>17</v>
      </c>
      <c r="C125" s="12">
        <v>1803404</v>
      </c>
      <c r="D125" s="12" t="s">
        <v>96</v>
      </c>
      <c r="E125" s="12" t="s">
        <v>182</v>
      </c>
      <c r="F125" s="40">
        <f t="shared" si="7"/>
        <v>2</v>
      </c>
      <c r="G125" s="13"/>
      <c r="H125" s="13"/>
      <c r="I125" s="13"/>
      <c r="J125" s="13"/>
      <c r="K125" s="13"/>
      <c r="L125" s="14"/>
      <c r="M125" s="14"/>
      <c r="N125" s="14"/>
      <c r="O125" s="14"/>
      <c r="P125" s="14"/>
      <c r="Q125" s="15"/>
      <c r="R125" s="15"/>
      <c r="S125" s="15"/>
      <c r="T125" s="15"/>
      <c r="U125" s="15"/>
      <c r="AA125" s="34">
        <v>2</v>
      </c>
      <c r="AB125" s="34"/>
      <c r="AC125" s="34"/>
      <c r="AD125" s="34"/>
      <c r="AE125" s="34">
        <f>SUM(AA125:AD125)</f>
        <v>2</v>
      </c>
    </row>
    <row r="126" spans="1:31" ht="12.75">
      <c r="A126" s="12" t="s">
        <v>174</v>
      </c>
      <c r="B126" s="12" t="s">
        <v>25</v>
      </c>
      <c r="C126" s="12">
        <v>1903501</v>
      </c>
      <c r="D126" s="12" t="s">
        <v>183</v>
      </c>
      <c r="E126" s="12" t="s">
        <v>184</v>
      </c>
      <c r="F126" s="40">
        <f t="shared" si="7"/>
        <v>6</v>
      </c>
      <c r="G126" s="13"/>
      <c r="H126" s="13"/>
      <c r="I126" s="13"/>
      <c r="J126" s="13"/>
      <c r="K126" s="13"/>
      <c r="L126" s="14">
        <v>2</v>
      </c>
      <c r="M126" s="14">
        <v>2</v>
      </c>
      <c r="N126" s="14"/>
      <c r="O126" s="14">
        <v>-1</v>
      </c>
      <c r="P126" s="14">
        <f t="shared" si="5"/>
        <v>3</v>
      </c>
      <c r="Q126" s="15"/>
      <c r="R126" s="15"/>
      <c r="S126" s="15"/>
      <c r="T126" s="15"/>
      <c r="U126" s="15"/>
      <c r="V126" s="18">
        <v>2</v>
      </c>
      <c r="W126" s="18">
        <v>1</v>
      </c>
      <c r="Z126" s="18">
        <f>SUM(V126:Y126)</f>
        <v>3</v>
      </c>
      <c r="AA126" s="34"/>
      <c r="AB126" s="34"/>
      <c r="AC126" s="34"/>
      <c r="AD126" s="34"/>
      <c r="AE126" s="34"/>
    </row>
    <row r="127" spans="1:31" ht="12.75">
      <c r="A127" s="12" t="s">
        <v>174</v>
      </c>
      <c r="B127" s="12" t="s">
        <v>25</v>
      </c>
      <c r="C127" s="12">
        <v>1903502</v>
      </c>
      <c r="D127" s="12" t="s">
        <v>178</v>
      </c>
      <c r="E127" s="12" t="s">
        <v>185</v>
      </c>
      <c r="F127" s="40">
        <f t="shared" si="7"/>
        <v>3</v>
      </c>
      <c r="G127" s="13"/>
      <c r="H127" s="13"/>
      <c r="I127" s="13"/>
      <c r="J127" s="13"/>
      <c r="K127" s="13"/>
      <c r="L127" s="14"/>
      <c r="M127" s="14"/>
      <c r="N127" s="14"/>
      <c r="O127" s="14"/>
      <c r="P127" s="14"/>
      <c r="Q127" s="15">
        <v>2</v>
      </c>
      <c r="R127" s="15">
        <v>1</v>
      </c>
      <c r="S127" s="15"/>
      <c r="T127" s="15"/>
      <c r="U127" s="15">
        <f t="shared" si="6"/>
        <v>3</v>
      </c>
      <c r="AA127" s="34"/>
      <c r="AB127" s="34"/>
      <c r="AC127" s="34"/>
      <c r="AD127" s="34"/>
      <c r="AE127" s="34"/>
    </row>
    <row r="128" spans="1:31" ht="12.75">
      <c r="A128" s="12" t="s">
        <v>186</v>
      </c>
      <c r="B128" s="12" t="s">
        <v>14</v>
      </c>
      <c r="C128" s="12">
        <v>1709101</v>
      </c>
      <c r="D128" s="12" t="s">
        <v>189</v>
      </c>
      <c r="E128" s="12" t="s">
        <v>190</v>
      </c>
      <c r="F128" s="40">
        <f t="shared" si="7"/>
        <v>6</v>
      </c>
      <c r="G128" s="13"/>
      <c r="H128" s="13"/>
      <c r="I128" s="13"/>
      <c r="J128" s="13"/>
      <c r="K128" s="13"/>
      <c r="L128" s="14">
        <v>2</v>
      </c>
      <c r="M128" s="14">
        <v>2</v>
      </c>
      <c r="N128" s="14"/>
      <c r="O128" s="14"/>
      <c r="P128" s="14">
        <f t="shared" si="5"/>
        <v>4</v>
      </c>
      <c r="Q128" s="15"/>
      <c r="R128" s="15"/>
      <c r="S128" s="15"/>
      <c r="T128" s="15"/>
      <c r="U128" s="15"/>
      <c r="AA128" s="34">
        <v>2</v>
      </c>
      <c r="AB128" s="34"/>
      <c r="AC128" s="34"/>
      <c r="AD128" s="34"/>
      <c r="AE128" s="34">
        <f>SUM(AA128:AD128)</f>
        <v>2</v>
      </c>
    </row>
    <row r="129" spans="1:31" ht="12.75">
      <c r="A129" s="12" t="s">
        <v>186</v>
      </c>
      <c r="B129" s="12" t="s">
        <v>17</v>
      </c>
      <c r="C129" s="12">
        <v>1809101</v>
      </c>
      <c r="D129" s="12" t="s">
        <v>188</v>
      </c>
      <c r="E129" s="12" t="s">
        <v>191</v>
      </c>
      <c r="F129" s="40">
        <f t="shared" si="7"/>
        <v>4</v>
      </c>
      <c r="G129" s="13"/>
      <c r="H129" s="13"/>
      <c r="I129" s="13"/>
      <c r="J129" s="13"/>
      <c r="K129" s="13"/>
      <c r="L129" s="14">
        <v>2</v>
      </c>
      <c r="M129" s="14"/>
      <c r="N129" s="14"/>
      <c r="O129" s="14"/>
      <c r="P129" s="14">
        <f t="shared" si="5"/>
        <v>2</v>
      </c>
      <c r="Q129" s="15">
        <v>2</v>
      </c>
      <c r="R129" s="15"/>
      <c r="S129" s="15"/>
      <c r="T129" s="15"/>
      <c r="U129" s="15">
        <f t="shared" si="6"/>
        <v>2</v>
      </c>
      <c r="AA129" s="34"/>
      <c r="AB129" s="34"/>
      <c r="AC129" s="34"/>
      <c r="AD129" s="34"/>
      <c r="AE129" s="34"/>
    </row>
    <row r="130" spans="1:31" ht="12.75">
      <c r="A130" s="12" t="s">
        <v>186</v>
      </c>
      <c r="B130" s="12" t="s">
        <v>17</v>
      </c>
      <c r="C130" s="12">
        <v>1809102</v>
      </c>
      <c r="D130" s="12" t="s">
        <v>187</v>
      </c>
      <c r="E130" s="12" t="s">
        <v>192</v>
      </c>
      <c r="F130" s="40">
        <f t="shared" si="7"/>
        <v>2</v>
      </c>
      <c r="G130" s="13"/>
      <c r="H130" s="13"/>
      <c r="I130" s="13"/>
      <c r="J130" s="13"/>
      <c r="K130" s="13"/>
      <c r="L130" s="14"/>
      <c r="M130" s="14"/>
      <c r="N130" s="14"/>
      <c r="O130" s="14"/>
      <c r="P130" s="14"/>
      <c r="Q130" s="15">
        <v>2</v>
      </c>
      <c r="R130" s="15"/>
      <c r="S130" s="15"/>
      <c r="T130" s="15"/>
      <c r="U130" s="15">
        <f t="shared" si="6"/>
        <v>2</v>
      </c>
      <c r="AA130" s="34"/>
      <c r="AB130" s="34"/>
      <c r="AC130" s="34"/>
      <c r="AD130" s="34"/>
      <c r="AE130" s="34"/>
    </row>
    <row r="131" spans="1:31" ht="12.75">
      <c r="A131" s="12" t="s">
        <v>186</v>
      </c>
      <c r="B131" s="12" t="s">
        <v>17</v>
      </c>
      <c r="C131" s="12">
        <v>1809103</v>
      </c>
      <c r="D131" s="12" t="s">
        <v>193</v>
      </c>
      <c r="E131" s="12" t="s">
        <v>194</v>
      </c>
      <c r="F131" s="40">
        <f t="shared" si="7"/>
        <v>5</v>
      </c>
      <c r="G131" s="13"/>
      <c r="H131" s="13"/>
      <c r="I131" s="13"/>
      <c r="J131" s="13"/>
      <c r="K131" s="13"/>
      <c r="L131" s="14"/>
      <c r="M131" s="14"/>
      <c r="N131" s="14"/>
      <c r="O131" s="14"/>
      <c r="P131" s="14"/>
      <c r="Q131" s="15"/>
      <c r="R131" s="15"/>
      <c r="S131" s="15"/>
      <c r="T131" s="15"/>
      <c r="U131" s="15"/>
      <c r="AA131" s="34">
        <v>2</v>
      </c>
      <c r="AB131" s="34">
        <v>1</v>
      </c>
      <c r="AC131" s="34">
        <v>2</v>
      </c>
      <c r="AD131" s="34"/>
      <c r="AE131" s="34">
        <f>SUM(AA131:AD131)</f>
        <v>5</v>
      </c>
    </row>
    <row r="132" spans="1:31" ht="12.75">
      <c r="A132" s="12" t="s">
        <v>186</v>
      </c>
      <c r="B132" s="12" t="s">
        <v>17</v>
      </c>
      <c r="C132" s="12">
        <v>1809104</v>
      </c>
      <c r="D132" s="12" t="s">
        <v>188</v>
      </c>
      <c r="E132" s="12" t="s">
        <v>195</v>
      </c>
      <c r="F132" s="40">
        <f aca="true" t="shared" si="8" ref="F132:F163">SUM(AJ132,AE132,Z132,U132,P132,K132)</f>
        <v>2</v>
      </c>
      <c r="G132" s="13"/>
      <c r="H132" s="13"/>
      <c r="I132" s="13"/>
      <c r="J132" s="13"/>
      <c r="K132" s="13"/>
      <c r="L132" s="14">
        <v>2</v>
      </c>
      <c r="M132" s="14"/>
      <c r="N132" s="14"/>
      <c r="O132" s="14"/>
      <c r="P132" s="14">
        <f t="shared" si="5"/>
        <v>2</v>
      </c>
      <c r="Q132" s="15"/>
      <c r="R132" s="15"/>
      <c r="S132" s="15"/>
      <c r="T132" s="15"/>
      <c r="U132" s="15"/>
      <c r="AA132" s="34"/>
      <c r="AB132" s="34"/>
      <c r="AC132" s="34"/>
      <c r="AD132" s="34"/>
      <c r="AE132" s="34"/>
    </row>
    <row r="133" spans="1:31" ht="12.75">
      <c r="A133" s="12" t="s">
        <v>186</v>
      </c>
      <c r="B133" s="12" t="s">
        <v>17</v>
      </c>
      <c r="C133" s="12">
        <v>1809105</v>
      </c>
      <c r="D133" s="12" t="s">
        <v>188</v>
      </c>
      <c r="E133" s="12" t="s">
        <v>196</v>
      </c>
      <c r="F133" s="40">
        <f t="shared" si="8"/>
        <v>17</v>
      </c>
      <c r="G133" s="13"/>
      <c r="H133" s="13"/>
      <c r="I133" s="13"/>
      <c r="J133" s="13"/>
      <c r="K133" s="13"/>
      <c r="L133" s="14">
        <v>2</v>
      </c>
      <c r="M133" s="14">
        <v>1</v>
      </c>
      <c r="N133" s="14"/>
      <c r="O133" s="14"/>
      <c r="P133" s="14">
        <f>SUM(L133:O133)</f>
        <v>3</v>
      </c>
      <c r="Q133" s="15"/>
      <c r="R133" s="15"/>
      <c r="S133" s="15"/>
      <c r="T133" s="15"/>
      <c r="U133" s="15"/>
      <c r="V133" s="18">
        <v>2</v>
      </c>
      <c r="W133" s="18">
        <v>3</v>
      </c>
      <c r="X133" s="18">
        <v>4</v>
      </c>
      <c r="Z133" s="18">
        <f>SUM(V133:Y133)</f>
        <v>9</v>
      </c>
      <c r="AA133" s="34">
        <v>2</v>
      </c>
      <c r="AB133" s="34">
        <v>1</v>
      </c>
      <c r="AC133" s="34">
        <v>2</v>
      </c>
      <c r="AD133" s="34"/>
      <c r="AE133" s="34">
        <f aca="true" t="shared" si="9" ref="AE133:AE166">SUM(AA133:AD133)</f>
        <v>5</v>
      </c>
    </row>
    <row r="134" spans="1:31" ht="12.75">
      <c r="A134" s="12" t="s">
        <v>197</v>
      </c>
      <c r="B134" s="12" t="s">
        <v>31</v>
      </c>
      <c r="C134" s="12">
        <v>164025</v>
      </c>
      <c r="D134" s="12" t="s">
        <v>112</v>
      </c>
      <c r="E134" s="12" t="s">
        <v>198</v>
      </c>
      <c r="F134" s="40">
        <f t="shared" si="8"/>
        <v>2</v>
      </c>
      <c r="G134" s="13"/>
      <c r="H134" s="13"/>
      <c r="I134" s="13"/>
      <c r="J134" s="13"/>
      <c r="K134" s="13"/>
      <c r="L134" s="14">
        <v>2</v>
      </c>
      <c r="M134" s="14"/>
      <c r="N134" s="14"/>
      <c r="O134" s="14"/>
      <c r="P134" s="14">
        <f>SUM(L134:O134)</f>
        <v>2</v>
      </c>
      <c r="Q134" s="15"/>
      <c r="R134" s="15"/>
      <c r="S134" s="15"/>
      <c r="T134" s="15"/>
      <c r="U134" s="15"/>
      <c r="AA134" s="34"/>
      <c r="AB134" s="34"/>
      <c r="AC134" s="34"/>
      <c r="AD134" s="34"/>
      <c r="AE134" s="34"/>
    </row>
    <row r="135" spans="1:36" ht="12.75">
      <c r="A135" s="12" t="s">
        <v>197</v>
      </c>
      <c r="B135" s="12" t="s">
        <v>14</v>
      </c>
      <c r="C135" s="12">
        <v>1701101</v>
      </c>
      <c r="D135" s="12" t="s">
        <v>100</v>
      </c>
      <c r="E135" s="12" t="s">
        <v>199</v>
      </c>
      <c r="F135" s="40">
        <f t="shared" si="8"/>
        <v>6</v>
      </c>
      <c r="G135" s="13"/>
      <c r="H135" s="13"/>
      <c r="I135" s="13"/>
      <c r="J135" s="13"/>
      <c r="K135" s="13"/>
      <c r="L135" s="14">
        <v>2</v>
      </c>
      <c r="M135" s="14">
        <v>1</v>
      </c>
      <c r="N135" s="14"/>
      <c r="O135" s="14"/>
      <c r="P135" s="14">
        <f>SUM(L135:O135)</f>
        <v>3</v>
      </c>
      <c r="Q135" s="15"/>
      <c r="R135" s="15"/>
      <c r="S135" s="15"/>
      <c r="T135" s="15"/>
      <c r="U135" s="15"/>
      <c r="AA135" s="34"/>
      <c r="AB135" s="34"/>
      <c r="AC135" s="34"/>
      <c r="AD135" s="34"/>
      <c r="AE135" s="34"/>
      <c r="AF135" s="20">
        <v>2</v>
      </c>
      <c r="AG135" s="20">
        <v>1</v>
      </c>
      <c r="AJ135" s="20">
        <f>SUM(AF135:AI135)</f>
        <v>3</v>
      </c>
    </row>
    <row r="136" spans="1:31" ht="12.75">
      <c r="A136" s="12" t="s">
        <v>197</v>
      </c>
      <c r="B136" s="12" t="s">
        <v>14</v>
      </c>
      <c r="C136" s="12">
        <v>1701102</v>
      </c>
      <c r="D136" s="12" t="s">
        <v>200</v>
      </c>
      <c r="E136" s="12" t="s">
        <v>201</v>
      </c>
      <c r="F136" s="40">
        <f t="shared" si="8"/>
        <v>6</v>
      </c>
      <c r="G136" s="13"/>
      <c r="H136" s="13"/>
      <c r="I136" s="13"/>
      <c r="J136" s="13"/>
      <c r="K136" s="13"/>
      <c r="L136" s="14">
        <v>2</v>
      </c>
      <c r="M136" s="14"/>
      <c r="N136" s="14"/>
      <c r="O136" s="14"/>
      <c r="P136" s="14">
        <f>SUM(L136:O136)</f>
        <v>2</v>
      </c>
      <c r="Q136" s="15">
        <v>2</v>
      </c>
      <c r="R136" s="15"/>
      <c r="S136" s="15"/>
      <c r="T136" s="15"/>
      <c r="U136" s="15">
        <f>SUM(Q136:T136)</f>
        <v>2</v>
      </c>
      <c r="AA136" s="34">
        <v>2</v>
      </c>
      <c r="AB136" s="34"/>
      <c r="AC136" s="34"/>
      <c r="AD136" s="34"/>
      <c r="AE136" s="34">
        <f t="shared" si="9"/>
        <v>2</v>
      </c>
    </row>
    <row r="137" spans="1:31" ht="12.75">
      <c r="A137" s="12" t="s">
        <v>197</v>
      </c>
      <c r="B137" s="12" t="s">
        <v>14</v>
      </c>
      <c r="C137" s="12">
        <v>1701202</v>
      </c>
      <c r="D137" s="12" t="s">
        <v>20</v>
      </c>
      <c r="E137" s="12" t="s">
        <v>202</v>
      </c>
      <c r="F137" s="40">
        <f t="shared" si="8"/>
        <v>3</v>
      </c>
      <c r="G137" s="13"/>
      <c r="H137" s="13"/>
      <c r="I137" s="13"/>
      <c r="J137" s="13"/>
      <c r="K137" s="13"/>
      <c r="L137" s="14"/>
      <c r="M137" s="14"/>
      <c r="N137" s="14"/>
      <c r="O137" s="14"/>
      <c r="P137" s="14"/>
      <c r="Q137" s="15"/>
      <c r="R137" s="15"/>
      <c r="S137" s="15"/>
      <c r="T137" s="15"/>
      <c r="U137" s="15"/>
      <c r="AA137" s="34">
        <v>2</v>
      </c>
      <c r="AB137" s="34">
        <v>1</v>
      </c>
      <c r="AC137" s="34"/>
      <c r="AD137" s="34"/>
      <c r="AE137" s="34">
        <f t="shared" si="9"/>
        <v>3</v>
      </c>
    </row>
    <row r="138" spans="1:31" ht="12.75">
      <c r="A138" s="12" t="s">
        <v>197</v>
      </c>
      <c r="B138" s="12" t="s">
        <v>14</v>
      </c>
      <c r="C138" s="12">
        <v>1701207</v>
      </c>
      <c r="D138" s="12" t="s">
        <v>20</v>
      </c>
      <c r="E138" s="12" t="s">
        <v>203</v>
      </c>
      <c r="F138" s="40">
        <f t="shared" si="8"/>
        <v>1</v>
      </c>
      <c r="G138" s="13"/>
      <c r="H138" s="13"/>
      <c r="I138" s="13"/>
      <c r="J138" s="13"/>
      <c r="K138" s="13"/>
      <c r="L138" s="14"/>
      <c r="M138" s="14"/>
      <c r="N138" s="14"/>
      <c r="O138" s="14"/>
      <c r="P138" s="14"/>
      <c r="Q138" s="15"/>
      <c r="R138" s="15"/>
      <c r="S138" s="15"/>
      <c r="T138" s="15"/>
      <c r="U138" s="15"/>
      <c r="AA138" s="34">
        <v>2</v>
      </c>
      <c r="AB138" s="34"/>
      <c r="AC138" s="34"/>
      <c r="AD138" s="34">
        <v>-1</v>
      </c>
      <c r="AE138" s="34">
        <f t="shared" si="9"/>
        <v>1</v>
      </c>
    </row>
    <row r="139" spans="1:31" ht="12.75">
      <c r="A139" s="12" t="s">
        <v>197</v>
      </c>
      <c r="B139" s="12" t="s">
        <v>14</v>
      </c>
      <c r="C139" s="12">
        <v>1701209</v>
      </c>
      <c r="D139" s="12" t="s">
        <v>20</v>
      </c>
      <c r="E139" s="12" t="s">
        <v>204</v>
      </c>
      <c r="F139" s="40">
        <f t="shared" si="8"/>
        <v>5</v>
      </c>
      <c r="G139" s="13">
        <v>2</v>
      </c>
      <c r="H139" s="13">
        <v>1</v>
      </c>
      <c r="I139" s="13">
        <v>2</v>
      </c>
      <c r="J139" s="13"/>
      <c r="K139" s="13">
        <f>SUM(G139:J139)</f>
        <v>5</v>
      </c>
      <c r="L139" s="14"/>
      <c r="M139" s="14"/>
      <c r="N139" s="14"/>
      <c r="O139" s="14"/>
      <c r="P139" s="14"/>
      <c r="Q139" s="15"/>
      <c r="R139" s="15"/>
      <c r="S139" s="15"/>
      <c r="T139" s="15"/>
      <c r="U139" s="15"/>
      <c r="AA139" s="34"/>
      <c r="AB139" s="34"/>
      <c r="AC139" s="34"/>
      <c r="AD139" s="34"/>
      <c r="AE139" s="34"/>
    </row>
    <row r="140" spans="1:31" ht="12.75">
      <c r="A140" s="12" t="s">
        <v>197</v>
      </c>
      <c r="B140" s="12" t="s">
        <v>14</v>
      </c>
      <c r="C140" s="12">
        <v>1701301</v>
      </c>
      <c r="D140" s="12" t="s">
        <v>112</v>
      </c>
      <c r="E140" s="12" t="s">
        <v>205</v>
      </c>
      <c r="F140" s="40">
        <f t="shared" si="8"/>
        <v>9</v>
      </c>
      <c r="G140" s="13"/>
      <c r="H140" s="13"/>
      <c r="I140" s="13"/>
      <c r="J140" s="13"/>
      <c r="K140" s="13"/>
      <c r="L140" s="14"/>
      <c r="M140" s="14"/>
      <c r="N140" s="14"/>
      <c r="O140" s="14"/>
      <c r="P140" s="14"/>
      <c r="Q140" s="15"/>
      <c r="R140" s="15"/>
      <c r="S140" s="15"/>
      <c r="T140" s="15"/>
      <c r="U140" s="15"/>
      <c r="V140" s="18">
        <v>2</v>
      </c>
      <c r="W140" s="18">
        <v>2</v>
      </c>
      <c r="X140" s="18">
        <v>4</v>
      </c>
      <c r="Z140" s="18">
        <f>SUM(V140:Y140)</f>
        <v>8</v>
      </c>
      <c r="AA140" s="34">
        <v>2</v>
      </c>
      <c r="AB140" s="34"/>
      <c r="AC140" s="34"/>
      <c r="AD140" s="34">
        <v>-1</v>
      </c>
      <c r="AE140" s="34">
        <f t="shared" si="9"/>
        <v>1</v>
      </c>
    </row>
    <row r="141" spans="1:31" ht="12.75">
      <c r="A141" s="12" t="s">
        <v>197</v>
      </c>
      <c r="B141" s="12" t="s">
        <v>14</v>
      </c>
      <c r="C141" s="12">
        <v>1701302</v>
      </c>
      <c r="D141" s="12" t="s">
        <v>112</v>
      </c>
      <c r="E141" s="12" t="s">
        <v>206</v>
      </c>
      <c r="F141" s="40">
        <f t="shared" si="8"/>
        <v>5</v>
      </c>
      <c r="G141" s="13"/>
      <c r="H141" s="13"/>
      <c r="I141" s="13"/>
      <c r="J141" s="13"/>
      <c r="K141" s="13"/>
      <c r="L141" s="14"/>
      <c r="M141" s="14"/>
      <c r="N141" s="14"/>
      <c r="O141" s="14"/>
      <c r="P141" s="14"/>
      <c r="Q141" s="15"/>
      <c r="R141" s="15"/>
      <c r="S141" s="15"/>
      <c r="T141" s="15"/>
      <c r="U141" s="15"/>
      <c r="V141" s="18">
        <v>2</v>
      </c>
      <c r="W141" s="18">
        <v>1</v>
      </c>
      <c r="Z141" s="18">
        <f>SUM(V141:Y141)</f>
        <v>3</v>
      </c>
      <c r="AA141" s="34">
        <v>2</v>
      </c>
      <c r="AB141" s="34"/>
      <c r="AC141" s="34"/>
      <c r="AD141" s="34"/>
      <c r="AE141" s="34">
        <f t="shared" si="9"/>
        <v>2</v>
      </c>
    </row>
    <row r="142" spans="1:31" ht="12.75">
      <c r="A142" s="12" t="s">
        <v>197</v>
      </c>
      <c r="B142" s="12" t="s">
        <v>14</v>
      </c>
      <c r="C142" s="12">
        <v>1701304</v>
      </c>
      <c r="D142" s="12" t="s">
        <v>112</v>
      </c>
      <c r="E142" s="12" t="s">
        <v>207</v>
      </c>
      <c r="F142" s="40">
        <f t="shared" si="8"/>
        <v>1</v>
      </c>
      <c r="G142" s="13"/>
      <c r="H142" s="13"/>
      <c r="I142" s="13"/>
      <c r="J142" s="13"/>
      <c r="K142" s="13"/>
      <c r="L142" s="14"/>
      <c r="M142" s="14"/>
      <c r="N142" s="14"/>
      <c r="O142" s="14"/>
      <c r="P142" s="14"/>
      <c r="Q142" s="15"/>
      <c r="R142" s="15"/>
      <c r="S142" s="15"/>
      <c r="T142" s="15"/>
      <c r="U142" s="15"/>
      <c r="AA142" s="34">
        <v>2</v>
      </c>
      <c r="AB142" s="34"/>
      <c r="AC142" s="34"/>
      <c r="AD142" s="34">
        <v>-1</v>
      </c>
      <c r="AE142" s="34">
        <f t="shared" si="9"/>
        <v>1</v>
      </c>
    </row>
    <row r="143" spans="1:31" ht="12.75">
      <c r="A143" s="12" t="s">
        <v>197</v>
      </c>
      <c r="B143" s="12" t="s">
        <v>14</v>
      </c>
      <c r="C143" s="12">
        <v>1701306</v>
      </c>
      <c r="D143" s="12" t="s">
        <v>112</v>
      </c>
      <c r="E143" s="12" t="s">
        <v>208</v>
      </c>
      <c r="F143" s="40">
        <f t="shared" si="8"/>
        <v>5</v>
      </c>
      <c r="G143" s="13">
        <v>2</v>
      </c>
      <c r="H143" s="13"/>
      <c r="I143" s="13">
        <v>2</v>
      </c>
      <c r="J143" s="13"/>
      <c r="K143" s="13">
        <f>SUM(G143:J143)</f>
        <v>4</v>
      </c>
      <c r="L143" s="14"/>
      <c r="M143" s="14"/>
      <c r="N143" s="14"/>
      <c r="O143" s="14"/>
      <c r="P143" s="14"/>
      <c r="Q143" s="15"/>
      <c r="R143" s="15"/>
      <c r="S143" s="15"/>
      <c r="T143" s="15"/>
      <c r="U143" s="15"/>
      <c r="AA143" s="34">
        <v>2</v>
      </c>
      <c r="AB143" s="34"/>
      <c r="AC143" s="34"/>
      <c r="AD143" s="34">
        <v>-1</v>
      </c>
      <c r="AE143" s="34">
        <f t="shared" si="9"/>
        <v>1</v>
      </c>
    </row>
    <row r="144" spans="1:31" ht="12.75">
      <c r="A144" s="12" t="s">
        <v>197</v>
      </c>
      <c r="B144" s="12" t="s">
        <v>14</v>
      </c>
      <c r="C144" s="12">
        <v>1701502</v>
      </c>
      <c r="D144" s="12" t="s">
        <v>122</v>
      </c>
      <c r="E144" s="12" t="s">
        <v>209</v>
      </c>
      <c r="F144" s="40">
        <f t="shared" si="8"/>
        <v>2</v>
      </c>
      <c r="G144" s="13"/>
      <c r="H144" s="13"/>
      <c r="I144" s="13"/>
      <c r="J144" s="13"/>
      <c r="K144" s="13"/>
      <c r="L144" s="14"/>
      <c r="M144" s="14"/>
      <c r="N144" s="14"/>
      <c r="O144" s="14"/>
      <c r="P144" s="14"/>
      <c r="Q144" s="15"/>
      <c r="R144" s="15"/>
      <c r="S144" s="15"/>
      <c r="T144" s="15"/>
      <c r="U144" s="15"/>
      <c r="AA144" s="34">
        <v>2</v>
      </c>
      <c r="AB144" s="34"/>
      <c r="AC144" s="34"/>
      <c r="AD144" s="34"/>
      <c r="AE144" s="34">
        <f t="shared" si="9"/>
        <v>2</v>
      </c>
    </row>
    <row r="145" spans="1:31" ht="12.75">
      <c r="A145" s="12" t="s">
        <v>197</v>
      </c>
      <c r="B145" s="12" t="s">
        <v>14</v>
      </c>
      <c r="C145" s="12">
        <v>1701503</v>
      </c>
      <c r="D145" s="12" t="s">
        <v>122</v>
      </c>
      <c r="E145" s="12" t="s">
        <v>210</v>
      </c>
      <c r="F145" s="40">
        <f t="shared" si="8"/>
        <v>13</v>
      </c>
      <c r="G145" s="13"/>
      <c r="H145" s="13"/>
      <c r="I145" s="13"/>
      <c r="J145" s="13"/>
      <c r="K145" s="13"/>
      <c r="L145" s="14">
        <v>2</v>
      </c>
      <c r="M145" s="14"/>
      <c r="N145" s="14"/>
      <c r="O145" s="14"/>
      <c r="P145" s="14">
        <f>SUM(L145:O145)</f>
        <v>2</v>
      </c>
      <c r="Q145" s="15"/>
      <c r="R145" s="15"/>
      <c r="S145" s="15"/>
      <c r="T145" s="15"/>
      <c r="U145" s="15"/>
      <c r="V145" s="18">
        <v>2</v>
      </c>
      <c r="W145" s="18">
        <v>5</v>
      </c>
      <c r="X145" s="18">
        <v>2</v>
      </c>
      <c r="Z145" s="18">
        <f>SUM(V145:Y145)</f>
        <v>9</v>
      </c>
      <c r="AA145" s="34">
        <v>2</v>
      </c>
      <c r="AB145" s="34"/>
      <c r="AC145" s="34"/>
      <c r="AD145" s="34"/>
      <c r="AE145" s="34">
        <f t="shared" si="9"/>
        <v>2</v>
      </c>
    </row>
    <row r="146" spans="1:31" ht="12.75">
      <c r="A146" s="12" t="s">
        <v>197</v>
      </c>
      <c r="B146" s="12" t="s">
        <v>14</v>
      </c>
      <c r="C146" s="12">
        <v>1701504</v>
      </c>
      <c r="D146" s="12" t="s">
        <v>122</v>
      </c>
      <c r="E146" s="12" t="s">
        <v>211</v>
      </c>
      <c r="F146" s="40">
        <f t="shared" si="8"/>
        <v>4</v>
      </c>
      <c r="G146" s="13"/>
      <c r="H146" s="13"/>
      <c r="I146" s="13"/>
      <c r="J146" s="13"/>
      <c r="K146" s="13"/>
      <c r="L146" s="14"/>
      <c r="M146" s="14"/>
      <c r="N146" s="14"/>
      <c r="O146" s="14"/>
      <c r="P146" s="14"/>
      <c r="Q146" s="15"/>
      <c r="R146" s="15"/>
      <c r="S146" s="15"/>
      <c r="T146" s="15"/>
      <c r="U146" s="15"/>
      <c r="AA146" s="34">
        <v>2</v>
      </c>
      <c r="AB146" s="34">
        <v>2</v>
      </c>
      <c r="AC146" s="34"/>
      <c r="AD146" s="34"/>
      <c r="AE146" s="34">
        <f t="shared" si="9"/>
        <v>4</v>
      </c>
    </row>
    <row r="147" spans="1:36" ht="12.75">
      <c r="A147" s="12" t="s">
        <v>212</v>
      </c>
      <c r="B147" s="12" t="s">
        <v>14</v>
      </c>
      <c r="C147" s="12">
        <v>1702101</v>
      </c>
      <c r="D147" s="12" t="s">
        <v>22</v>
      </c>
      <c r="E147" s="12" t="s">
        <v>214</v>
      </c>
      <c r="F147" s="40">
        <f t="shared" si="8"/>
        <v>8</v>
      </c>
      <c r="G147" s="13"/>
      <c r="H147" s="13"/>
      <c r="I147" s="13"/>
      <c r="J147" s="13"/>
      <c r="K147" s="13"/>
      <c r="L147" s="14">
        <v>2</v>
      </c>
      <c r="M147" s="14">
        <v>1</v>
      </c>
      <c r="N147" s="14"/>
      <c r="O147" s="14"/>
      <c r="P147" s="14">
        <f>SUM(L147:O147)</f>
        <v>3</v>
      </c>
      <c r="Q147" s="15">
        <v>2</v>
      </c>
      <c r="R147" s="15"/>
      <c r="S147" s="15"/>
      <c r="T147" s="15"/>
      <c r="U147" s="15">
        <f>SUM(Q147:T147)</f>
        <v>2</v>
      </c>
      <c r="AA147" s="34"/>
      <c r="AB147" s="34"/>
      <c r="AC147" s="34"/>
      <c r="AD147" s="34"/>
      <c r="AE147" s="34"/>
      <c r="AF147" s="20">
        <v>2</v>
      </c>
      <c r="AG147" s="20">
        <v>1</v>
      </c>
      <c r="AJ147" s="20">
        <f>SUM(AF147:AI147)</f>
        <v>3</v>
      </c>
    </row>
    <row r="148" spans="1:31" ht="12.75">
      <c r="A148" s="12" t="s">
        <v>212</v>
      </c>
      <c r="B148" s="12" t="s">
        <v>14</v>
      </c>
      <c r="C148" s="12">
        <v>1702102</v>
      </c>
      <c r="D148" s="12" t="s">
        <v>22</v>
      </c>
      <c r="E148" s="12" t="s">
        <v>215</v>
      </c>
      <c r="F148" s="40">
        <f t="shared" si="8"/>
        <v>5</v>
      </c>
      <c r="G148" s="13"/>
      <c r="H148" s="13"/>
      <c r="I148" s="13"/>
      <c r="J148" s="13"/>
      <c r="K148" s="13"/>
      <c r="L148" s="14"/>
      <c r="M148" s="14"/>
      <c r="N148" s="14"/>
      <c r="O148" s="14"/>
      <c r="P148" s="14"/>
      <c r="Q148" s="15">
        <v>2</v>
      </c>
      <c r="R148" s="15">
        <v>3</v>
      </c>
      <c r="S148" s="15"/>
      <c r="T148" s="15"/>
      <c r="U148" s="15">
        <f>SUM(Q148:T148)</f>
        <v>5</v>
      </c>
      <c r="AA148" s="34"/>
      <c r="AB148" s="34"/>
      <c r="AC148" s="34"/>
      <c r="AD148" s="34"/>
      <c r="AE148" s="34"/>
    </row>
    <row r="149" spans="1:31" ht="12.75">
      <c r="A149" s="12" t="s">
        <v>212</v>
      </c>
      <c r="B149" s="12" t="s">
        <v>14</v>
      </c>
      <c r="C149" s="12">
        <v>1702104</v>
      </c>
      <c r="D149" s="12" t="s">
        <v>22</v>
      </c>
      <c r="E149" s="12" t="s">
        <v>216</v>
      </c>
      <c r="F149" s="40">
        <f t="shared" si="8"/>
        <v>3</v>
      </c>
      <c r="G149" s="13"/>
      <c r="H149" s="13"/>
      <c r="I149" s="13"/>
      <c r="J149" s="13"/>
      <c r="K149" s="13"/>
      <c r="L149" s="14"/>
      <c r="M149" s="14"/>
      <c r="N149" s="14"/>
      <c r="O149" s="14"/>
      <c r="P149" s="14"/>
      <c r="Q149" s="15"/>
      <c r="R149" s="15"/>
      <c r="S149" s="15"/>
      <c r="T149" s="15"/>
      <c r="U149" s="15"/>
      <c r="AA149" s="34">
        <v>2</v>
      </c>
      <c r="AB149" s="34">
        <v>1</v>
      </c>
      <c r="AC149" s="34"/>
      <c r="AD149" s="34"/>
      <c r="AE149" s="34">
        <f t="shared" si="9"/>
        <v>3</v>
      </c>
    </row>
    <row r="150" spans="1:31" ht="12.75">
      <c r="A150" s="12" t="s">
        <v>212</v>
      </c>
      <c r="B150" s="12" t="s">
        <v>14</v>
      </c>
      <c r="C150" s="12">
        <v>1702106</v>
      </c>
      <c r="D150" s="12" t="s">
        <v>22</v>
      </c>
      <c r="E150" s="12" t="s">
        <v>217</v>
      </c>
      <c r="F150" s="40">
        <f t="shared" si="8"/>
        <v>7</v>
      </c>
      <c r="G150" s="13">
        <v>2</v>
      </c>
      <c r="H150" s="13"/>
      <c r="I150" s="13"/>
      <c r="J150" s="13"/>
      <c r="K150" s="13">
        <f>SUM(G150:J150)</f>
        <v>2</v>
      </c>
      <c r="L150" s="14"/>
      <c r="M150" s="14"/>
      <c r="N150" s="14"/>
      <c r="O150" s="14"/>
      <c r="P150" s="14"/>
      <c r="Q150" s="15"/>
      <c r="R150" s="15"/>
      <c r="S150" s="15"/>
      <c r="T150" s="15"/>
      <c r="U150" s="15"/>
      <c r="AA150" s="34">
        <v>2</v>
      </c>
      <c r="AB150" s="34">
        <v>1</v>
      </c>
      <c r="AC150" s="34">
        <v>2</v>
      </c>
      <c r="AD150" s="34"/>
      <c r="AE150" s="34">
        <f t="shared" si="9"/>
        <v>5</v>
      </c>
    </row>
    <row r="151" spans="1:31" ht="12.75">
      <c r="A151" s="12" t="s">
        <v>212</v>
      </c>
      <c r="B151" s="12" t="s">
        <v>14</v>
      </c>
      <c r="C151" s="12">
        <v>1702301</v>
      </c>
      <c r="D151" s="12" t="s">
        <v>213</v>
      </c>
      <c r="E151" s="12" t="s">
        <v>218</v>
      </c>
      <c r="F151" s="40">
        <f t="shared" si="8"/>
        <v>1</v>
      </c>
      <c r="G151" s="13"/>
      <c r="H151" s="13"/>
      <c r="I151" s="13"/>
      <c r="J151" s="13"/>
      <c r="K151" s="13"/>
      <c r="L151" s="14"/>
      <c r="M151" s="14"/>
      <c r="N151" s="14"/>
      <c r="O151" s="14"/>
      <c r="P151" s="14"/>
      <c r="Q151" s="15"/>
      <c r="R151" s="15"/>
      <c r="S151" s="15"/>
      <c r="T151" s="15"/>
      <c r="U151" s="15"/>
      <c r="AA151" s="34">
        <v>2</v>
      </c>
      <c r="AB151" s="34"/>
      <c r="AC151" s="34"/>
      <c r="AD151" s="34">
        <v>-1</v>
      </c>
      <c r="AE151" s="34">
        <f t="shared" si="9"/>
        <v>1</v>
      </c>
    </row>
    <row r="152" spans="1:36" s="25" customFormat="1" ht="13.5" customHeight="1">
      <c r="A152" s="12" t="s">
        <v>212</v>
      </c>
      <c r="B152" s="12" t="s">
        <v>17</v>
      </c>
      <c r="C152" s="12">
        <v>1802101</v>
      </c>
      <c r="D152" s="12" t="s">
        <v>22</v>
      </c>
      <c r="E152" s="17" t="s">
        <v>145</v>
      </c>
      <c r="F152" s="40">
        <f t="shared" si="8"/>
        <v>6</v>
      </c>
      <c r="G152" s="13"/>
      <c r="H152" s="13"/>
      <c r="I152" s="13"/>
      <c r="J152" s="13"/>
      <c r="K152" s="13"/>
      <c r="L152" s="14">
        <v>2</v>
      </c>
      <c r="M152" s="14">
        <v>1</v>
      </c>
      <c r="N152" s="14"/>
      <c r="O152" s="14"/>
      <c r="P152" s="14">
        <f>SUM(L152:O152)</f>
        <v>3</v>
      </c>
      <c r="Q152" s="15">
        <v>2</v>
      </c>
      <c r="R152" s="15">
        <v>1</v>
      </c>
      <c r="S152" s="15"/>
      <c r="T152" s="15"/>
      <c r="U152" s="15">
        <f>SUM(Q152:T152)</f>
        <v>3</v>
      </c>
      <c r="V152" s="18"/>
      <c r="W152" s="18"/>
      <c r="X152" s="18"/>
      <c r="Y152" s="18"/>
      <c r="Z152" s="18"/>
      <c r="AA152" s="34"/>
      <c r="AB152" s="34"/>
      <c r="AC152" s="34"/>
      <c r="AD152" s="34"/>
      <c r="AE152" s="34"/>
      <c r="AF152" s="20"/>
      <c r="AG152" s="20"/>
      <c r="AH152" s="20"/>
      <c r="AI152" s="20"/>
      <c r="AJ152" s="20"/>
    </row>
    <row r="153" spans="1:31" ht="12.75">
      <c r="A153" s="12" t="s">
        <v>212</v>
      </c>
      <c r="B153" s="12" t="s">
        <v>17</v>
      </c>
      <c r="C153" s="12">
        <v>1802102</v>
      </c>
      <c r="D153" s="12" t="s">
        <v>22</v>
      </c>
      <c r="E153" s="12" t="s">
        <v>220</v>
      </c>
      <c r="F153" s="40">
        <f t="shared" si="8"/>
        <v>2</v>
      </c>
      <c r="G153" s="13"/>
      <c r="H153" s="13"/>
      <c r="I153" s="13"/>
      <c r="J153" s="13"/>
      <c r="K153" s="13"/>
      <c r="L153" s="14"/>
      <c r="M153" s="14"/>
      <c r="N153" s="14"/>
      <c r="O153" s="14"/>
      <c r="P153" s="14"/>
      <c r="Q153" s="15"/>
      <c r="R153" s="15"/>
      <c r="S153" s="15"/>
      <c r="T153" s="15"/>
      <c r="U153" s="15"/>
      <c r="AA153" s="34">
        <v>2</v>
      </c>
      <c r="AB153" s="34"/>
      <c r="AC153" s="34"/>
      <c r="AD153" s="34"/>
      <c r="AE153" s="34">
        <f t="shared" si="9"/>
        <v>2</v>
      </c>
    </row>
    <row r="154" spans="1:31" ht="12.75">
      <c r="A154" s="12" t="s">
        <v>212</v>
      </c>
      <c r="B154" s="12" t="s">
        <v>17</v>
      </c>
      <c r="C154" s="12">
        <v>1802103</v>
      </c>
      <c r="D154" s="12" t="s">
        <v>22</v>
      </c>
      <c r="E154" s="12" t="s">
        <v>221</v>
      </c>
      <c r="F154" s="40">
        <f t="shared" si="8"/>
        <v>4</v>
      </c>
      <c r="G154" s="13"/>
      <c r="H154" s="13"/>
      <c r="I154" s="13"/>
      <c r="J154" s="13"/>
      <c r="K154" s="13"/>
      <c r="L154" s="14">
        <v>2</v>
      </c>
      <c r="M154" s="14"/>
      <c r="N154" s="14"/>
      <c r="O154" s="14"/>
      <c r="P154" s="14">
        <f>SUM(L154:O154)</f>
        <v>2</v>
      </c>
      <c r="Q154" s="15">
        <v>2</v>
      </c>
      <c r="R154" s="15"/>
      <c r="S154" s="15"/>
      <c r="T154" s="15"/>
      <c r="U154" s="15">
        <f>SUM(Q154:T154)</f>
        <v>2</v>
      </c>
      <c r="AA154" s="34"/>
      <c r="AB154" s="34"/>
      <c r="AC154" s="34"/>
      <c r="AD154" s="34"/>
      <c r="AE154" s="34"/>
    </row>
    <row r="155" spans="1:31" ht="12.75">
      <c r="A155" s="12" t="s">
        <v>212</v>
      </c>
      <c r="B155" s="12" t="s">
        <v>17</v>
      </c>
      <c r="C155" s="12">
        <v>1802106</v>
      </c>
      <c r="D155" s="12" t="s">
        <v>22</v>
      </c>
      <c r="E155" s="12" t="s">
        <v>222</v>
      </c>
      <c r="F155" s="40">
        <f t="shared" si="8"/>
        <v>6</v>
      </c>
      <c r="G155" s="13"/>
      <c r="H155" s="13"/>
      <c r="I155" s="13"/>
      <c r="J155" s="13"/>
      <c r="K155" s="13"/>
      <c r="L155" s="14">
        <v>2</v>
      </c>
      <c r="M155" s="14">
        <v>3</v>
      </c>
      <c r="N155" s="14"/>
      <c r="O155" s="14">
        <v>-1</v>
      </c>
      <c r="P155" s="14">
        <f>SUM(L155:O155)</f>
        <v>4</v>
      </c>
      <c r="Q155" s="15"/>
      <c r="R155" s="15"/>
      <c r="S155" s="15"/>
      <c r="T155" s="15"/>
      <c r="U155" s="15"/>
      <c r="AA155" s="34">
        <v>2</v>
      </c>
      <c r="AB155" s="34"/>
      <c r="AC155" s="34"/>
      <c r="AD155" s="34"/>
      <c r="AE155" s="34">
        <f t="shared" si="9"/>
        <v>2</v>
      </c>
    </row>
    <row r="156" spans="1:31" ht="12.75">
      <c r="A156" s="12" t="s">
        <v>212</v>
      </c>
      <c r="B156" s="12" t="s">
        <v>17</v>
      </c>
      <c r="C156" s="12">
        <v>1802302</v>
      </c>
      <c r="D156" s="12" t="s">
        <v>213</v>
      </c>
      <c r="E156" s="12" t="s">
        <v>223</v>
      </c>
      <c r="F156" s="40">
        <f t="shared" si="8"/>
        <v>4</v>
      </c>
      <c r="G156" s="13"/>
      <c r="H156" s="13"/>
      <c r="I156" s="13"/>
      <c r="J156" s="13"/>
      <c r="K156" s="13"/>
      <c r="L156" s="14">
        <v>2</v>
      </c>
      <c r="M156" s="14">
        <v>1</v>
      </c>
      <c r="N156" s="14"/>
      <c r="O156" s="14"/>
      <c r="P156" s="14">
        <f>SUM(L156:O156)</f>
        <v>3</v>
      </c>
      <c r="Q156" s="15"/>
      <c r="R156" s="15"/>
      <c r="S156" s="15"/>
      <c r="T156" s="15"/>
      <c r="U156" s="15"/>
      <c r="AA156" s="34">
        <v>2</v>
      </c>
      <c r="AB156" s="34"/>
      <c r="AC156" s="34"/>
      <c r="AD156" s="34">
        <v>-1</v>
      </c>
      <c r="AE156" s="34">
        <f t="shared" si="9"/>
        <v>1</v>
      </c>
    </row>
    <row r="157" spans="1:31" ht="12.75">
      <c r="A157" s="12" t="s">
        <v>212</v>
      </c>
      <c r="B157" s="12" t="s">
        <v>17</v>
      </c>
      <c r="C157" s="12">
        <v>1802601</v>
      </c>
      <c r="D157" s="12" t="s">
        <v>219</v>
      </c>
      <c r="E157" s="12" t="s">
        <v>224</v>
      </c>
      <c r="F157" s="40">
        <f t="shared" si="8"/>
        <v>2</v>
      </c>
      <c r="G157" s="13"/>
      <c r="H157" s="13"/>
      <c r="I157" s="13"/>
      <c r="J157" s="13"/>
      <c r="K157" s="13"/>
      <c r="L157" s="14"/>
      <c r="M157" s="14"/>
      <c r="N157" s="14"/>
      <c r="O157" s="14"/>
      <c r="P157" s="14"/>
      <c r="Q157" s="15"/>
      <c r="R157" s="15"/>
      <c r="S157" s="15"/>
      <c r="T157" s="15"/>
      <c r="U157" s="15"/>
      <c r="AA157" s="34">
        <v>2</v>
      </c>
      <c r="AB157" s="34"/>
      <c r="AC157" s="34"/>
      <c r="AD157" s="34"/>
      <c r="AE157" s="34">
        <f t="shared" si="9"/>
        <v>2</v>
      </c>
    </row>
    <row r="158" spans="1:31" ht="12.75">
      <c r="A158" s="12" t="s">
        <v>212</v>
      </c>
      <c r="B158" s="12" t="s">
        <v>25</v>
      </c>
      <c r="C158" s="12">
        <v>1902001</v>
      </c>
      <c r="D158" s="12" t="s">
        <v>225</v>
      </c>
      <c r="E158" s="12" t="s">
        <v>226</v>
      </c>
      <c r="F158" s="40">
        <f t="shared" si="8"/>
        <v>6</v>
      </c>
      <c r="G158" s="13"/>
      <c r="H158" s="13"/>
      <c r="I158" s="13"/>
      <c r="J158" s="13"/>
      <c r="K158" s="13"/>
      <c r="L158" s="14">
        <v>2</v>
      </c>
      <c r="M158" s="14"/>
      <c r="N158" s="14"/>
      <c r="O158" s="14"/>
      <c r="P158" s="14">
        <f>SUM(L158:O158)</f>
        <v>2</v>
      </c>
      <c r="Q158" s="15">
        <v>2</v>
      </c>
      <c r="R158" s="15"/>
      <c r="S158" s="15"/>
      <c r="T158" s="15"/>
      <c r="U158" s="15">
        <f>SUM(Q158:T158)</f>
        <v>2</v>
      </c>
      <c r="AA158" s="34">
        <v>2</v>
      </c>
      <c r="AB158" s="34">
        <v>1</v>
      </c>
      <c r="AC158" s="34"/>
      <c r="AD158" s="34">
        <v>-1</v>
      </c>
      <c r="AE158" s="34">
        <f t="shared" si="9"/>
        <v>2</v>
      </c>
    </row>
    <row r="159" spans="1:31" ht="12.75">
      <c r="A159" s="12" t="s">
        <v>212</v>
      </c>
      <c r="B159" s="12" t="s">
        <v>25</v>
      </c>
      <c r="C159" s="12">
        <v>1902002</v>
      </c>
      <c r="D159" s="12" t="s">
        <v>225</v>
      </c>
      <c r="E159" s="12" t="s">
        <v>227</v>
      </c>
      <c r="F159" s="40">
        <f t="shared" si="8"/>
        <v>3</v>
      </c>
      <c r="G159" s="13"/>
      <c r="H159" s="13"/>
      <c r="I159" s="13"/>
      <c r="J159" s="13"/>
      <c r="K159" s="13"/>
      <c r="L159" s="14">
        <v>2</v>
      </c>
      <c r="M159" s="14"/>
      <c r="N159" s="14"/>
      <c r="O159" s="14"/>
      <c r="P159" s="14">
        <f>SUM(L159:O159)</f>
        <v>2</v>
      </c>
      <c r="Q159" s="15"/>
      <c r="R159" s="15"/>
      <c r="S159" s="15"/>
      <c r="T159" s="15"/>
      <c r="U159" s="15"/>
      <c r="AA159" s="34">
        <v>2</v>
      </c>
      <c r="AB159" s="34"/>
      <c r="AC159" s="34"/>
      <c r="AD159" s="34">
        <v>-1</v>
      </c>
      <c r="AE159" s="34">
        <f t="shared" si="9"/>
        <v>1</v>
      </c>
    </row>
    <row r="160" spans="1:31" ht="12.75">
      <c r="A160" s="12" t="s">
        <v>212</v>
      </c>
      <c r="B160" s="12" t="s">
        <v>25</v>
      </c>
      <c r="C160" s="12">
        <v>1902003</v>
      </c>
      <c r="D160" s="12" t="s">
        <v>225</v>
      </c>
      <c r="E160" s="12" t="s">
        <v>228</v>
      </c>
      <c r="F160" s="40">
        <f t="shared" si="8"/>
        <v>2</v>
      </c>
      <c r="G160" s="13"/>
      <c r="H160" s="13"/>
      <c r="I160" s="13"/>
      <c r="J160" s="13"/>
      <c r="K160" s="13"/>
      <c r="L160" s="14"/>
      <c r="M160" s="14"/>
      <c r="N160" s="14"/>
      <c r="O160" s="14"/>
      <c r="P160" s="14"/>
      <c r="Q160" s="15">
        <v>2</v>
      </c>
      <c r="R160" s="15"/>
      <c r="S160" s="15"/>
      <c r="T160" s="15"/>
      <c r="U160" s="15">
        <f>SUM(Q160:T160)</f>
        <v>2</v>
      </c>
      <c r="AA160" s="34"/>
      <c r="AB160" s="34"/>
      <c r="AC160" s="34"/>
      <c r="AD160" s="34"/>
      <c r="AE160" s="34"/>
    </row>
    <row r="161" spans="1:31" ht="12.75">
      <c r="A161" s="12" t="s">
        <v>212</v>
      </c>
      <c r="B161" s="12" t="s">
        <v>25</v>
      </c>
      <c r="C161" s="12">
        <v>1902004</v>
      </c>
      <c r="D161" s="12" t="s">
        <v>22</v>
      </c>
      <c r="E161" s="12" t="s">
        <v>229</v>
      </c>
      <c r="F161" s="40">
        <f t="shared" si="8"/>
        <v>2</v>
      </c>
      <c r="G161" s="13"/>
      <c r="H161" s="13"/>
      <c r="I161" s="13"/>
      <c r="J161" s="13"/>
      <c r="K161" s="13"/>
      <c r="L161" s="14"/>
      <c r="M161" s="14"/>
      <c r="N161" s="14"/>
      <c r="O161" s="14"/>
      <c r="P161" s="14"/>
      <c r="Q161" s="15"/>
      <c r="R161" s="15"/>
      <c r="S161" s="15"/>
      <c r="T161" s="15"/>
      <c r="U161" s="15"/>
      <c r="AA161" s="34">
        <v>2</v>
      </c>
      <c r="AB161" s="34"/>
      <c r="AC161" s="34"/>
      <c r="AD161" s="34"/>
      <c r="AE161" s="34">
        <f t="shared" si="9"/>
        <v>2</v>
      </c>
    </row>
    <row r="162" spans="1:31" ht="12.75">
      <c r="A162" s="12" t="s">
        <v>212</v>
      </c>
      <c r="B162" s="12" t="s">
        <v>25</v>
      </c>
      <c r="C162" s="12">
        <v>1902005</v>
      </c>
      <c r="D162" s="12" t="s">
        <v>225</v>
      </c>
      <c r="E162" s="12" t="s">
        <v>230</v>
      </c>
      <c r="F162" s="40">
        <f t="shared" si="8"/>
        <v>4</v>
      </c>
      <c r="G162" s="13"/>
      <c r="H162" s="13"/>
      <c r="I162" s="13"/>
      <c r="J162" s="13"/>
      <c r="K162" s="13"/>
      <c r="L162" s="14">
        <v>2</v>
      </c>
      <c r="M162" s="14"/>
      <c r="N162" s="14"/>
      <c r="O162" s="14"/>
      <c r="P162" s="14">
        <f>SUM(L162:O162)</f>
        <v>2</v>
      </c>
      <c r="Q162" s="15">
        <v>2</v>
      </c>
      <c r="R162" s="15"/>
      <c r="S162" s="15"/>
      <c r="T162" s="15"/>
      <c r="U162" s="15">
        <f>SUM(Q162:T162)</f>
        <v>2</v>
      </c>
      <c r="AA162" s="34"/>
      <c r="AB162" s="34"/>
      <c r="AC162" s="34"/>
      <c r="AD162" s="34"/>
      <c r="AE162" s="34"/>
    </row>
    <row r="163" spans="1:31" ht="12.75">
      <c r="A163" s="12" t="s">
        <v>212</v>
      </c>
      <c r="B163" s="12" t="s">
        <v>25</v>
      </c>
      <c r="C163" s="12">
        <v>1902006</v>
      </c>
      <c r="D163" s="12" t="s">
        <v>225</v>
      </c>
      <c r="E163" s="12" t="s">
        <v>231</v>
      </c>
      <c r="F163" s="40">
        <f t="shared" si="8"/>
        <v>2</v>
      </c>
      <c r="G163" s="13"/>
      <c r="H163" s="13"/>
      <c r="I163" s="13"/>
      <c r="J163" s="13"/>
      <c r="K163" s="13"/>
      <c r="L163" s="14"/>
      <c r="M163" s="14"/>
      <c r="N163" s="14"/>
      <c r="O163" s="14"/>
      <c r="P163" s="14"/>
      <c r="Q163" s="15"/>
      <c r="R163" s="15"/>
      <c r="S163" s="15"/>
      <c r="T163" s="15"/>
      <c r="U163" s="15"/>
      <c r="AA163" s="34">
        <v>2</v>
      </c>
      <c r="AB163" s="34"/>
      <c r="AC163" s="34"/>
      <c r="AD163" s="34"/>
      <c r="AE163" s="34">
        <f t="shared" si="9"/>
        <v>2</v>
      </c>
    </row>
    <row r="164" spans="1:31" ht="12.75">
      <c r="A164" s="12" t="s">
        <v>212</v>
      </c>
      <c r="B164" s="12" t="s">
        <v>25</v>
      </c>
      <c r="C164" s="12">
        <v>1902007</v>
      </c>
      <c r="D164" s="12" t="s">
        <v>22</v>
      </c>
      <c r="E164" s="12" t="s">
        <v>232</v>
      </c>
      <c r="F164" s="40">
        <f aca="true" t="shared" si="10" ref="F164:F169">SUM(AJ164,AE164,Z164,U164,P164,K164)</f>
        <v>2</v>
      </c>
      <c r="G164" s="13"/>
      <c r="H164" s="13"/>
      <c r="I164" s="13"/>
      <c r="J164" s="13"/>
      <c r="K164" s="13"/>
      <c r="L164" s="14"/>
      <c r="M164" s="14"/>
      <c r="N164" s="14"/>
      <c r="O164" s="14"/>
      <c r="P164" s="14"/>
      <c r="Q164" s="15"/>
      <c r="R164" s="15"/>
      <c r="S164" s="15"/>
      <c r="T164" s="15"/>
      <c r="U164" s="15"/>
      <c r="AA164" s="34">
        <v>2</v>
      </c>
      <c r="AB164" s="34"/>
      <c r="AC164" s="34"/>
      <c r="AD164" s="34"/>
      <c r="AE164" s="34">
        <f t="shared" si="9"/>
        <v>2</v>
      </c>
    </row>
    <row r="165" spans="1:31" ht="12.75">
      <c r="A165" s="12" t="s">
        <v>212</v>
      </c>
      <c r="B165" s="12" t="s">
        <v>25</v>
      </c>
      <c r="C165" s="12">
        <v>1902008</v>
      </c>
      <c r="D165" s="12" t="s">
        <v>22</v>
      </c>
      <c r="E165" s="12" t="s">
        <v>233</v>
      </c>
      <c r="F165" s="40">
        <f t="shared" si="10"/>
        <v>12</v>
      </c>
      <c r="G165" s="13"/>
      <c r="H165" s="13"/>
      <c r="I165" s="13"/>
      <c r="J165" s="13"/>
      <c r="K165" s="13"/>
      <c r="L165" s="14">
        <v>2</v>
      </c>
      <c r="M165" s="14">
        <v>1</v>
      </c>
      <c r="N165" s="14"/>
      <c r="O165" s="14"/>
      <c r="P165" s="14">
        <f>SUM(L165:O165)</f>
        <v>3</v>
      </c>
      <c r="Q165" s="15">
        <v>2</v>
      </c>
      <c r="R165" s="15"/>
      <c r="S165" s="15"/>
      <c r="T165" s="15"/>
      <c r="U165" s="15">
        <f>SUM(Q165:T165)</f>
        <v>2</v>
      </c>
      <c r="V165" s="18">
        <v>2</v>
      </c>
      <c r="W165" s="18">
        <v>2</v>
      </c>
      <c r="X165" s="18">
        <v>2</v>
      </c>
      <c r="Z165" s="18">
        <f>SUM(V165:Y165)</f>
        <v>6</v>
      </c>
      <c r="AA165" s="34">
        <v>2</v>
      </c>
      <c r="AB165" s="34"/>
      <c r="AC165" s="34"/>
      <c r="AD165" s="34">
        <v>-1</v>
      </c>
      <c r="AE165" s="34">
        <f t="shared" si="9"/>
        <v>1</v>
      </c>
    </row>
    <row r="166" spans="1:31" ht="12.75">
      <c r="A166" s="12" t="s">
        <v>212</v>
      </c>
      <c r="B166" s="12" t="s">
        <v>25</v>
      </c>
      <c r="C166" s="12">
        <v>1902010</v>
      </c>
      <c r="D166" s="12" t="s">
        <v>225</v>
      </c>
      <c r="E166" s="12" t="s">
        <v>234</v>
      </c>
      <c r="F166" s="40">
        <f t="shared" si="10"/>
        <v>4</v>
      </c>
      <c r="G166" s="13"/>
      <c r="H166" s="13"/>
      <c r="I166" s="13"/>
      <c r="J166" s="13"/>
      <c r="K166" s="13"/>
      <c r="L166" s="14"/>
      <c r="M166" s="14"/>
      <c r="N166" s="14"/>
      <c r="O166" s="14"/>
      <c r="P166" s="14"/>
      <c r="Q166" s="15">
        <v>2</v>
      </c>
      <c r="R166" s="15"/>
      <c r="S166" s="15"/>
      <c r="T166" s="15"/>
      <c r="U166" s="15">
        <f>SUM(Q166:T166)</f>
        <v>2</v>
      </c>
      <c r="AA166" s="34">
        <v>2</v>
      </c>
      <c r="AB166" s="34"/>
      <c r="AC166" s="34"/>
      <c r="AD166" s="34"/>
      <c r="AE166" s="34">
        <f t="shared" si="9"/>
        <v>2</v>
      </c>
    </row>
    <row r="167" spans="1:31" ht="12.75">
      <c r="A167" s="12" t="s">
        <v>212</v>
      </c>
      <c r="B167" s="12" t="s">
        <v>25</v>
      </c>
      <c r="C167" s="12">
        <v>1902011</v>
      </c>
      <c r="D167" s="12" t="s">
        <v>225</v>
      </c>
      <c r="E167" s="12" t="s">
        <v>235</v>
      </c>
      <c r="F167" s="40">
        <f t="shared" si="10"/>
        <v>3</v>
      </c>
      <c r="G167" s="13"/>
      <c r="H167" s="13"/>
      <c r="I167" s="13"/>
      <c r="J167" s="13"/>
      <c r="K167" s="13"/>
      <c r="L167" s="14">
        <v>2</v>
      </c>
      <c r="M167" s="14">
        <v>1</v>
      </c>
      <c r="N167" s="14"/>
      <c r="O167" s="14"/>
      <c r="P167" s="14">
        <f>SUM(L167:O167)</f>
        <v>3</v>
      </c>
      <c r="Q167" s="15"/>
      <c r="R167" s="15"/>
      <c r="S167" s="15"/>
      <c r="T167" s="15"/>
      <c r="U167" s="15"/>
      <c r="AA167" s="34"/>
      <c r="AB167" s="34"/>
      <c r="AC167" s="34"/>
      <c r="AD167" s="34"/>
      <c r="AE167" s="34"/>
    </row>
    <row r="168" spans="1:31" ht="12.75">
      <c r="A168" s="12" t="s">
        <v>212</v>
      </c>
      <c r="B168" s="12" t="s">
        <v>25</v>
      </c>
      <c r="C168" s="12">
        <v>1902012</v>
      </c>
      <c r="D168" s="12" t="s">
        <v>225</v>
      </c>
      <c r="E168" s="12" t="s">
        <v>236</v>
      </c>
      <c r="F168" s="40">
        <f t="shared" si="10"/>
        <v>5</v>
      </c>
      <c r="G168" s="13"/>
      <c r="H168" s="13"/>
      <c r="I168" s="13"/>
      <c r="J168" s="13"/>
      <c r="K168" s="13"/>
      <c r="L168" s="14">
        <v>2</v>
      </c>
      <c r="M168" s="14"/>
      <c r="N168" s="14"/>
      <c r="O168" s="14"/>
      <c r="P168" s="14">
        <f>SUM(L168:O168)</f>
        <v>2</v>
      </c>
      <c r="Q168" s="15">
        <v>2</v>
      </c>
      <c r="R168" s="15">
        <v>1</v>
      </c>
      <c r="S168" s="15"/>
      <c r="T168" s="15"/>
      <c r="U168" s="15">
        <f>SUM(Q168:T168)</f>
        <v>3</v>
      </c>
      <c r="AA168" s="34"/>
      <c r="AB168" s="34"/>
      <c r="AC168" s="34"/>
      <c r="AD168" s="34"/>
      <c r="AE168" s="34"/>
    </row>
    <row r="169" spans="1:36" ht="12.75">
      <c r="A169" s="12" t="s">
        <v>212</v>
      </c>
      <c r="B169" s="12" t="s">
        <v>25</v>
      </c>
      <c r="C169" s="12">
        <v>1902014</v>
      </c>
      <c r="D169" s="12" t="s">
        <v>225</v>
      </c>
      <c r="E169" s="12" t="s">
        <v>237</v>
      </c>
      <c r="F169" s="40">
        <f t="shared" si="10"/>
        <v>7</v>
      </c>
      <c r="G169" s="13"/>
      <c r="H169" s="13"/>
      <c r="I169" s="13"/>
      <c r="J169" s="13"/>
      <c r="K169" s="13"/>
      <c r="L169" s="14">
        <v>2</v>
      </c>
      <c r="M169" s="14"/>
      <c r="N169" s="14"/>
      <c r="O169" s="14"/>
      <c r="P169" s="14">
        <f>SUM(L169:O169)</f>
        <v>2</v>
      </c>
      <c r="Q169" s="15"/>
      <c r="R169" s="15"/>
      <c r="S169" s="15"/>
      <c r="T169" s="15"/>
      <c r="U169" s="15"/>
      <c r="AA169" s="34"/>
      <c r="AB169" s="34"/>
      <c r="AC169" s="34"/>
      <c r="AD169" s="34"/>
      <c r="AE169" s="34"/>
      <c r="AF169" s="20">
        <v>2</v>
      </c>
      <c r="AG169" s="20">
        <v>1</v>
      </c>
      <c r="AH169" s="20">
        <v>2</v>
      </c>
      <c r="AJ169" s="20">
        <f>SUM(AF169:AI169)</f>
        <v>5</v>
      </c>
    </row>
    <row r="170" spans="6:36" ht="12.75">
      <c r="F170" s="23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</row>
    <row r="171" spans="7:36" ht="12.75"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</row>
    <row r="172" spans="7:36" ht="12.75"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</row>
    <row r="173" spans="7:36" ht="12.75"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</row>
    <row r="174" spans="7:36" ht="12.75"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</row>
    <row r="175" spans="7:36" ht="12.75"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</row>
    <row r="176" spans="7:36" ht="12.75"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</row>
    <row r="177" spans="7:36" ht="12.75"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</row>
    <row r="178" spans="7:36" ht="12.75"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</row>
    <row r="179" spans="7:36" ht="12.75"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</row>
    <row r="180" spans="7:36" ht="12.75"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</row>
    <row r="181" spans="7:36" ht="12.75"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</row>
    <row r="182" spans="7:36" ht="12.75"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</row>
    <row r="183" spans="7:36" ht="12.75"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</row>
    <row r="184" spans="7:36" ht="12.75"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</row>
    <row r="185" spans="7:36" ht="12.75"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</row>
    <row r="186" spans="7:36" ht="12.75"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</row>
    <row r="187" spans="7:36" ht="12.75"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</row>
    <row r="188" spans="7:36" ht="12.75"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</row>
    <row r="189" spans="7:36" ht="12.75"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</row>
    <row r="190" spans="7:36" ht="12.75"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</row>
    <row r="191" spans="7:36" ht="12.75"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</row>
    <row r="192" spans="7:36" ht="12.75"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</row>
    <row r="193" spans="7:36" ht="12.75"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</row>
    <row r="194" spans="7:36" ht="12.75"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</row>
    <row r="195" spans="7:36" ht="12.75"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</row>
    <row r="196" spans="7:36" ht="12.75"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</row>
    <row r="197" spans="7:36" ht="12.75"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</row>
    <row r="198" spans="7:36" ht="12.75"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</row>
    <row r="199" spans="7:36" ht="12.75"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</row>
    <row r="200" spans="7:36" ht="12.75"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</row>
    <row r="201" spans="7:36" ht="12.75"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</row>
    <row r="202" spans="7:36" ht="12.75"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</row>
    <row r="203" spans="7:36" ht="12.75"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</row>
    <row r="204" spans="7:36" ht="12.75"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</row>
    <row r="205" spans="7:36" ht="12.75"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</row>
    <row r="206" spans="7:36" ht="12.75"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</row>
    <row r="207" spans="7:36" ht="12.75"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</row>
    <row r="208" spans="7:36" ht="12.75"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</row>
    <row r="209" spans="7:36" ht="12.75"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</row>
    <row r="210" spans="7:36" ht="12.75"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</row>
    <row r="211" spans="7:36" ht="12.75"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</row>
    <row r="212" spans="7:36" ht="12.75"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</row>
    <row r="213" spans="7:36" ht="12.75"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</row>
    <row r="214" spans="7:36" ht="12.75"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</row>
    <row r="215" spans="7:36" ht="12.75"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</row>
    <row r="216" spans="7:36" ht="12.75"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</row>
    <row r="217" spans="7:36" ht="12.75"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</row>
    <row r="218" spans="7:36" ht="12.75"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</row>
    <row r="219" spans="7:36" ht="12.75"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</row>
    <row r="220" spans="7:36" ht="12.75"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</row>
    <row r="221" spans="7:36" ht="12.75"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</row>
    <row r="222" spans="7:36" ht="12.75"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</row>
    <row r="223" spans="7:36" ht="12.75"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</row>
    <row r="224" spans="7:36" ht="12.75"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</row>
    <row r="225" spans="7:36" ht="12.75"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</row>
    <row r="226" spans="7:36" ht="12.75"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</row>
    <row r="227" spans="7:36" ht="12.75"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</row>
    <row r="228" spans="7:36" ht="12.75"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</row>
    <row r="229" spans="7:36" ht="12.75"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</row>
    <row r="230" spans="7:36" ht="12.75"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</row>
    <row r="231" spans="7:36" ht="12.75"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</row>
    <row r="232" spans="7:36" ht="12.75"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</row>
    <row r="233" spans="7:36" ht="12.75"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</row>
    <row r="234" spans="7:36" ht="12.75"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</row>
    <row r="235" spans="7:36" ht="12.75"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</row>
    <row r="236" spans="7:36" ht="12.75"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</row>
    <row r="237" spans="7:36" ht="12.75"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</row>
    <row r="238" spans="7:36" ht="12.75"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</row>
    <row r="239" spans="7:36" ht="12.75"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</row>
    <row r="240" spans="7:36" ht="12.75"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</row>
    <row r="241" spans="7:36" ht="12.75"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</row>
    <row r="242" spans="7:36" ht="12.75"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</row>
    <row r="243" spans="7:36" ht="12.75"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</row>
    <row r="244" spans="7:36" ht="12.75"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</row>
    <row r="245" spans="7:36" ht="12.75"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</row>
    <row r="246" spans="7:36" ht="12.75"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</row>
    <row r="247" spans="7:36" ht="12.75"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</row>
    <row r="248" spans="7:36" ht="12.75"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</row>
    <row r="249" spans="7:36" ht="12.75"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</row>
    <row r="250" spans="7:36" ht="12.75"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</row>
    <row r="251" spans="7:36" ht="12.75"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</row>
    <row r="252" spans="7:36" ht="12.75"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</row>
    <row r="253" spans="7:36" ht="12.75"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</row>
    <row r="254" spans="7:36" ht="12.75"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</row>
    <row r="255" spans="7:36" ht="12.75"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</row>
    <row r="256" spans="7:36" ht="12.75"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</row>
    <row r="257" spans="7:36" ht="12.75"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</row>
    <row r="258" spans="7:36" ht="12.75"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</row>
    <row r="259" spans="7:36" ht="12.75"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</row>
    <row r="260" spans="7:36" ht="12.75"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</row>
    <row r="261" spans="7:36" ht="12.75"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</row>
    <row r="262" spans="7:36" ht="12.75"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</row>
    <row r="263" spans="7:36" ht="12.75"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</row>
    <row r="264" spans="7:36" ht="12.75"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</row>
    <row r="265" spans="7:36" ht="12.75"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</row>
    <row r="266" spans="7:36" ht="12.75"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</row>
    <row r="267" spans="7:36" ht="12.75"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</row>
    <row r="268" spans="7:36" ht="12.75"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</row>
    <row r="269" spans="7:36" ht="12.75"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</row>
    <row r="270" spans="7:36" ht="12.75"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</row>
    <row r="271" spans="7:36" ht="12.75"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</row>
    <row r="272" spans="7:36" ht="12.75"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</row>
    <row r="273" spans="7:36" ht="12.75"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</row>
    <row r="274" spans="7:36" ht="12.75"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</row>
    <row r="275" spans="7:36" ht="12.75"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</row>
    <row r="276" spans="7:36" ht="12.75"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</row>
    <row r="277" spans="7:36" ht="12.75"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</row>
    <row r="278" spans="7:36" ht="12.75"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</row>
    <row r="279" spans="7:36" ht="12.75"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</row>
    <row r="280" spans="7:36" ht="12.75"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</row>
    <row r="281" spans="7:36" ht="12.75"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</row>
    <row r="282" spans="7:36" ht="12.75"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</row>
    <row r="283" spans="7:36" ht="12.75"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</row>
    <row r="284" spans="7:36" ht="12.75"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</row>
    <row r="285" spans="7:36" ht="12.75"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</row>
    <row r="286" spans="7:36" ht="12.75"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</row>
    <row r="287" spans="7:36" ht="12.75"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</row>
    <row r="288" spans="7:36" ht="12.75"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</row>
    <row r="289" spans="7:36" ht="12.75"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</row>
    <row r="290" spans="7:36" ht="12.75"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</row>
    <row r="291" spans="7:36" ht="12.75"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</row>
    <row r="292" spans="7:36" ht="12.75"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</row>
    <row r="293" spans="7:36" ht="12.75"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</row>
    <row r="294" spans="7:36" ht="12.75"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</row>
    <row r="295" spans="7:36" ht="12.75"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</row>
    <row r="296" spans="7:36" ht="12.75"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</row>
    <row r="297" spans="7:36" ht="12.75"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</row>
    <row r="298" spans="7:36" ht="12.75"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</row>
    <row r="299" spans="7:36" ht="12.75"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</row>
    <row r="300" spans="7:36" ht="12.75"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</row>
    <row r="301" spans="7:36" ht="12.75"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</row>
    <row r="302" spans="7:36" ht="12.75"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</row>
    <row r="303" spans="7:36" ht="12.75"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</row>
    <row r="304" spans="7:36" ht="12.75"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</row>
    <row r="305" spans="7:36" ht="12.75"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</row>
    <row r="306" spans="7:36" ht="12.75"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</row>
    <row r="307" spans="7:36" ht="12.75"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</row>
    <row r="308" spans="7:36" ht="12.75"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</row>
    <row r="309" spans="7:36" ht="12.75"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</row>
    <row r="310" spans="7:36" ht="12.75"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</row>
    <row r="311" spans="7:36" ht="12.75"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</row>
    <row r="312" spans="7:36" ht="12.75"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</row>
    <row r="313" spans="7:36" ht="12.75"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</row>
    <row r="314" spans="7:36" ht="12.75"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</row>
    <row r="315" spans="7:36" ht="12.75"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</row>
    <row r="316" spans="7:36" ht="12.75"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</row>
    <row r="317" spans="7:36" ht="12.75"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</row>
    <row r="318" spans="7:36" ht="12.75"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</row>
    <row r="319" spans="7:36" ht="12.75"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</row>
    <row r="320" spans="7:36" ht="12.75"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</row>
    <row r="321" spans="7:36" ht="12.75"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</row>
    <row r="322" spans="7:36" ht="12.75"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</row>
    <row r="323" spans="7:36" ht="12.75"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</row>
    <row r="324" spans="7:36" ht="12.75"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</row>
    <row r="325" spans="7:36" ht="12.75"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</row>
    <row r="326" spans="7:36" ht="12.75"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</row>
    <row r="327" spans="7:36" ht="12.75"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</row>
    <row r="328" spans="7:36" ht="12.75"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</row>
    <row r="329" spans="7:36" ht="12.75"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</row>
    <row r="330" spans="7:36" ht="12.75"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</row>
    <row r="331" spans="7:36" ht="12.75"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</row>
    <row r="332" spans="7:36" ht="12.75"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</row>
    <row r="333" spans="7:36" ht="12.75"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</row>
    <row r="334" spans="7:36" ht="12.75"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</row>
    <row r="335" spans="7:36" ht="12.75"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</row>
    <row r="336" spans="7:36" ht="12.75"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</row>
    <row r="337" spans="7:36" ht="12.75"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</row>
    <row r="338" spans="7:36" ht="12.75"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</row>
    <row r="339" spans="7:36" ht="12.75"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</row>
    <row r="340" spans="7:36" ht="12.75"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</row>
    <row r="341" spans="7:36" ht="12.75"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</row>
    <row r="342" spans="7:36" ht="12.75"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</row>
    <row r="343" spans="7:36" ht="12.75"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</row>
    <row r="344" spans="7:36" ht="12.75"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</row>
    <row r="345" spans="7:36" ht="12.75"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</row>
    <row r="346" spans="7:36" ht="12.75"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</row>
    <row r="347" spans="7:36" ht="12.75"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</row>
    <row r="348" spans="7:36" ht="12.75"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</row>
    <row r="349" spans="7:36" ht="12.75"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</row>
    <row r="350" spans="7:36" ht="12.75"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</row>
    <row r="351" spans="7:36" ht="12.75"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</row>
    <row r="352" spans="7:36" ht="12.75"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</row>
    <row r="353" spans="7:36" ht="12.75"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</row>
    <row r="354" spans="7:36" ht="12.75"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</row>
    <row r="355" spans="7:36" ht="12.75"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</row>
    <row r="356" spans="7:36" ht="12.75"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</row>
    <row r="357" spans="7:36" ht="12.75"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</row>
    <row r="358" spans="7:36" ht="12.75"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</row>
    <row r="359" spans="7:36" ht="12.75"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</row>
    <row r="360" spans="7:36" ht="12.75"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</row>
    <row r="361" spans="7:36" ht="12.75"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</row>
    <row r="362" spans="7:36" ht="12.75"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</row>
    <row r="363" spans="7:36" ht="12.75"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</row>
    <row r="364" spans="7:36" ht="12.75"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</row>
    <row r="365" spans="7:36" ht="12.75"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</row>
    <row r="366" spans="7:36" ht="12.75"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</row>
    <row r="367" spans="7:36" ht="12.75"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</row>
    <row r="368" spans="7:36" ht="12.75"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</row>
    <row r="369" spans="7:36" ht="12.75"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</row>
    <row r="370" spans="7:36" ht="12.75"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</row>
    <row r="371" spans="7:36" ht="12.75"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</row>
    <row r="372" spans="7:36" ht="12.75"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</row>
    <row r="373" spans="7:36" ht="12.75"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</row>
    <row r="374" spans="7:36" ht="12.75"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</row>
    <row r="375" spans="7:36" ht="12.75"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</row>
    <row r="376" spans="7:36" ht="12.75"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</row>
    <row r="377" spans="7:36" ht="12.75"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</row>
    <row r="378" spans="7:36" ht="12.75"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</row>
    <row r="379" spans="7:36" ht="12.75"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</row>
    <row r="380" spans="7:36" ht="12.75"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</row>
    <row r="381" spans="7:36" ht="12.75"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</row>
    <row r="382" spans="7:36" ht="12.75"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</row>
    <row r="383" spans="7:36" ht="12.75"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</row>
    <row r="384" spans="7:36" ht="12.75"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</row>
    <row r="385" spans="7:36" ht="12.75"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</row>
    <row r="386" spans="7:36" ht="12.75"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</row>
    <row r="387" spans="7:36" ht="12.75"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</row>
    <row r="388" spans="7:36" ht="12.75"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</row>
    <row r="389" spans="7:36" ht="12.75"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</row>
    <row r="390" spans="7:36" ht="12.75"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</row>
    <row r="391" spans="7:36" ht="12.75"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</row>
    <row r="392" spans="7:36" ht="12.75"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</row>
    <row r="393" spans="7:36" ht="12.75"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</row>
    <row r="394" spans="7:36" ht="12.75"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</row>
    <row r="395" spans="7:36" ht="12.75"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</row>
    <row r="396" spans="7:36" ht="12.75"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</row>
    <row r="397" spans="7:36" ht="12.75"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</row>
    <row r="398" spans="7:36" ht="12.75"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</row>
    <row r="399" spans="7:36" ht="12.75"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</row>
    <row r="400" spans="7:36" ht="12.75"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</row>
    <row r="401" spans="7:36" ht="12.75"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</row>
    <row r="402" spans="7:36" ht="12.75"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</row>
    <row r="403" spans="7:36" ht="12.75"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</row>
    <row r="404" spans="7:36" ht="12.75"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</row>
    <row r="405" spans="7:36" ht="12.75"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</row>
    <row r="406" spans="7:36" ht="12.75"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</row>
    <row r="407" spans="7:36" ht="12.75"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</row>
    <row r="408" spans="7:36" ht="12.75"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</row>
    <row r="409" spans="7:36" ht="12.75"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</row>
    <row r="410" spans="7:36" ht="12.75"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</row>
    <row r="411" spans="7:36" ht="12.75"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</row>
    <row r="412" spans="7:36" ht="12.75"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</row>
    <row r="413" spans="7:36" ht="12.75"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</row>
    <row r="414" spans="7:36" ht="12.75"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</row>
    <row r="415" spans="7:36" ht="12.75"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</row>
    <row r="416" spans="7:36" ht="12.75"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</row>
    <row r="417" spans="7:36" ht="12.75"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</row>
    <row r="418" spans="7:36" ht="12.75"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</row>
    <row r="419" spans="7:36" ht="12.75"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</row>
    <row r="420" spans="7:36" ht="12.75"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</row>
    <row r="421" spans="7:36" ht="12.75"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</row>
    <row r="422" spans="7:36" ht="12.75"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</row>
    <row r="423" spans="7:36" ht="12.75"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</row>
    <row r="424" spans="7:36" ht="12.75"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</row>
    <row r="425" spans="7:36" ht="12.75"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</row>
    <row r="426" spans="7:36" ht="12.75"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</row>
    <row r="427" spans="7:36" ht="12.75"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</row>
    <row r="428" spans="7:36" ht="12.75"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</row>
    <row r="429" spans="7:36" ht="12.75"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</row>
    <row r="430" spans="7:36" ht="12.75"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</row>
    <row r="431" spans="7:36" ht="12.75"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</row>
    <row r="432" spans="7:36" ht="12.75"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</row>
    <row r="433" spans="7:36" ht="12.75"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</row>
    <row r="434" spans="7:36" ht="12.75"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</row>
    <row r="435" spans="7:36" ht="12.75"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</row>
    <row r="436" spans="7:36" ht="12.75"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</row>
    <row r="437" spans="7:36" ht="12.75"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</row>
    <row r="438" spans="7:36" ht="12.75"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</row>
    <row r="439" spans="7:36" ht="12.75"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</row>
    <row r="440" spans="7:36" ht="12.75"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</row>
    <row r="441" spans="7:36" ht="12.75"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</row>
    <row r="442" spans="7:36" ht="12.75"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</row>
    <row r="443" spans="7:36" ht="12.75"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</row>
    <row r="444" spans="7:36" ht="12.75"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</row>
    <row r="445" spans="7:36" ht="12.75"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</row>
    <row r="446" spans="7:36" ht="12.75"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</row>
    <row r="447" spans="7:36" ht="12.75"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</row>
    <row r="448" spans="7:36" ht="12.75"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</row>
    <row r="449" spans="7:36" ht="12.75"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</row>
    <row r="450" spans="7:36" ht="12.75"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</row>
    <row r="451" spans="7:36" ht="12.75"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</row>
    <row r="452" spans="7:36" ht="12.75"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</row>
    <row r="453" spans="7:36" ht="12.75"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</row>
    <row r="454" spans="7:36" ht="12.75"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</row>
    <row r="455" spans="7:36" ht="12.75"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</row>
    <row r="456" spans="7:36" ht="12.75"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</row>
    <row r="457" spans="7:36" ht="12.75"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</row>
    <row r="458" spans="7:36" ht="12.75"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</row>
    <row r="459" spans="7:36" ht="12.75"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</row>
    <row r="460" spans="7:36" ht="12.75"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</row>
    <row r="461" spans="7:36" ht="12.75"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</row>
    <row r="462" spans="7:36" ht="12.75"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</row>
    <row r="463" spans="7:36" ht="12.75"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</row>
    <row r="464" spans="7:36" ht="12.75"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</row>
    <row r="465" spans="7:36" ht="12.75"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</row>
    <row r="466" spans="7:36" ht="12.75"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</row>
    <row r="467" spans="7:36" ht="12.75"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</row>
    <row r="468" spans="7:36" ht="12.75"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</row>
    <row r="469" spans="7:36" ht="12.75"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</row>
    <row r="470" spans="7:36" ht="12.75"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</row>
    <row r="471" spans="7:36" ht="12.75"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</row>
    <row r="472" spans="7:36" ht="12.75"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</row>
    <row r="473" spans="7:36" ht="12.75"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</row>
    <row r="474" spans="7:36" ht="12.75"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</row>
    <row r="475" spans="7:36" ht="12.75"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</row>
    <row r="476" spans="7:36" ht="12.75"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</row>
    <row r="477" spans="7:36" ht="12.75"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</row>
    <row r="478" spans="7:36" ht="12.75"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</row>
    <row r="479" spans="7:36" ht="12.75"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</row>
    <row r="480" spans="7:36" ht="12.75"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</row>
    <row r="481" spans="7:36" ht="12.75"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</row>
    <row r="482" spans="7:36" ht="12.75"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</row>
    <row r="483" spans="7:36" ht="12.75"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</row>
    <row r="484" spans="7:36" ht="12.75"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</row>
    <row r="485" spans="7:36" ht="12.75"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</row>
    <row r="486" spans="7:36" ht="12.75"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</row>
    <row r="487" spans="7:36" ht="12.75"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</row>
    <row r="488" spans="7:36" ht="12.75"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</row>
    <row r="489" spans="7:36" ht="12.75"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</row>
    <row r="490" spans="7:36" ht="12.75"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</row>
    <row r="491" spans="7:36" ht="12.75"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</row>
    <row r="492" spans="7:36" ht="12.75"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</row>
    <row r="493" spans="7:36" ht="12.75"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</row>
    <row r="494" spans="7:36" ht="12.75"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</row>
    <row r="495" spans="7:36" ht="12.75"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</row>
    <row r="496" spans="7:36" ht="12.75"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</row>
    <row r="497" spans="7:36" ht="12.75"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</row>
    <row r="498" spans="7:36" ht="12.75"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</row>
    <row r="499" spans="7:36" ht="12.75"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</row>
    <row r="500" spans="7:36" ht="12.75"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</row>
    <row r="501" spans="7:36" ht="12.75"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</row>
    <row r="502" spans="7:36" ht="12.75"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</row>
    <row r="503" spans="7:36" ht="12.75"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</row>
    <row r="504" spans="7:36" ht="12.75"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</row>
    <row r="505" spans="7:36" ht="12.75"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</row>
    <row r="506" spans="7:36" ht="12.75"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</row>
    <row r="507" spans="7:36" ht="12.75"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</row>
    <row r="508" spans="7:36" ht="12.75"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</row>
    <row r="509" spans="7:36" ht="12.75"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</row>
    <row r="510" spans="7:36" ht="12.75"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</row>
    <row r="511" spans="7:36" ht="12.75"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</row>
    <row r="512" spans="7:36" ht="12.75"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</row>
    <row r="513" spans="7:36" ht="12.75"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</row>
    <row r="514" spans="7:36" ht="12.75"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</row>
    <row r="515" spans="7:36" ht="12.75"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</row>
    <row r="516" spans="7:36" ht="12.75"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</row>
    <row r="517" spans="7:36" ht="12.75"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</row>
    <row r="518" spans="7:36" ht="12.75"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</row>
    <row r="519" spans="7:36" ht="12.75"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</row>
    <row r="520" spans="7:36" ht="12.75"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</row>
    <row r="521" spans="7:36" ht="12.75"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</row>
    <row r="522" spans="7:36" ht="12.75"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</row>
    <row r="523" spans="7:36" ht="12.75"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</row>
    <row r="524" spans="7:36" ht="12.75"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</row>
    <row r="525" spans="7:36" ht="12.75"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</row>
    <row r="526" spans="7:36" ht="12.75"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</row>
    <row r="527" spans="7:36" ht="12.75"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</row>
    <row r="528" spans="7:36" ht="12.75"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</row>
    <row r="529" spans="7:36" ht="12.75"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</row>
    <row r="530" spans="7:36" ht="12.75"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</row>
    <row r="531" spans="7:36" ht="12.75"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</row>
    <row r="532" spans="7:36" ht="12.75"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</row>
    <row r="533" spans="7:36" ht="12.75"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</row>
    <row r="534" spans="7:36" ht="12.75"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</row>
    <row r="535" spans="7:36" ht="12.75"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</row>
    <row r="536" spans="7:36" ht="12.75"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</row>
    <row r="537" spans="7:36" ht="12.75"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</row>
    <row r="538" spans="7:36" ht="12.75"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</row>
    <row r="539" spans="7:36" ht="12.75"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</row>
    <row r="540" spans="7:36" ht="12.75"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</row>
    <row r="541" spans="7:36" ht="12.75"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</row>
    <row r="542" spans="7:36" ht="12.75"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</row>
    <row r="543" spans="7:36" ht="12.75"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</row>
    <row r="544" spans="7:36" ht="12.75"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</row>
    <row r="545" spans="7:36" ht="12.75"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</row>
    <row r="546" spans="7:36" ht="12.75"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</row>
    <row r="547" spans="7:36" ht="12.75"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</row>
    <row r="548" spans="7:36" ht="12.75"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</row>
    <row r="549" spans="7:36" ht="12.75"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</row>
    <row r="550" spans="7:36" ht="12.75"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</row>
    <row r="551" spans="7:36" ht="12.75"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</row>
    <row r="552" spans="7:36" ht="12.75"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</row>
    <row r="553" spans="7:36" ht="12.75"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</row>
    <row r="554" spans="7:36" ht="12.75"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</row>
    <row r="555" spans="7:36" ht="12.75"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</row>
    <row r="556" spans="7:36" ht="12.75"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</row>
    <row r="557" spans="7:36" ht="12.75"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</row>
    <row r="558" spans="7:36" ht="12.75"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</row>
    <row r="559" spans="7:36" ht="12.75"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</row>
    <row r="560" spans="7:36" ht="12.75"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</row>
    <row r="561" spans="7:36" ht="12.75"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</row>
    <row r="562" spans="7:36" ht="12.75"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</row>
    <row r="563" spans="7:36" ht="12.75"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</row>
    <row r="564" spans="7:36" ht="12.75"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</row>
    <row r="565" spans="7:36" ht="12.75"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</row>
    <row r="566" spans="7:36" ht="12.75"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</row>
    <row r="567" spans="7:36" ht="12.75"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</row>
    <row r="568" spans="7:36" ht="12.75"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</row>
    <row r="569" spans="7:36" ht="12.75"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</row>
    <row r="570" spans="7:36" ht="12.75"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</row>
    <row r="571" spans="7:36" ht="12.75"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</row>
    <row r="572" spans="7:36" ht="12.75"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</row>
    <row r="573" spans="7:36" ht="12.75"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</row>
    <row r="574" spans="7:36" ht="12.75"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</row>
    <row r="575" spans="7:36" ht="12.75"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</row>
    <row r="576" spans="7:36" ht="12.75"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</row>
    <row r="577" spans="7:36" ht="12.75"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</row>
    <row r="578" spans="7:36" ht="12.75"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</row>
    <row r="579" spans="7:36" ht="12.75"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</row>
    <row r="580" spans="7:36" ht="12.75"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</row>
    <row r="581" spans="7:36" ht="12.75"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</row>
    <row r="582" spans="7:36" ht="12.75"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</row>
    <row r="583" spans="7:36" ht="12.75"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</row>
    <row r="584" spans="7:36" ht="12.75"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</row>
    <row r="585" spans="7:36" ht="12.75"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</row>
    <row r="586" spans="7:36" ht="12.75"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</row>
    <row r="587" spans="7:36" ht="12.75"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</row>
    <row r="588" spans="7:36" ht="12.75"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</row>
    <row r="589" spans="7:36" ht="12.75"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</row>
    <row r="590" spans="7:36" ht="12.75"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</row>
    <row r="591" spans="7:36" ht="12.75"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</row>
    <row r="592" spans="7:36" ht="12.75"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</row>
    <row r="593" spans="7:36" ht="12.75"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</row>
    <row r="594" spans="7:36" ht="12.75"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</row>
    <row r="595" spans="7:36" ht="12.75"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</row>
    <row r="596" spans="7:36" ht="12.75"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</row>
    <row r="597" spans="7:36" ht="12.75"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</row>
    <row r="598" spans="7:36" ht="12.75"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</row>
    <row r="599" spans="7:36" ht="12.75"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</row>
    <row r="600" spans="7:36" ht="12.75"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</row>
    <row r="601" spans="7:36" ht="12.75"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</row>
    <row r="602" spans="7:36" ht="12.75"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</row>
    <row r="603" spans="7:36" ht="12.75"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</row>
    <row r="604" spans="7:36" ht="12.75"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</row>
    <row r="605" spans="7:36" ht="12.75"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</row>
    <row r="606" spans="7:36" ht="12.75"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</row>
    <row r="607" spans="7:36" ht="12.75"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</row>
    <row r="608" spans="7:36" ht="12.75"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</row>
    <row r="609" spans="7:36" ht="12.75"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</row>
    <row r="610" spans="7:36" ht="12.75"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</row>
    <row r="611" spans="7:36" ht="12.75"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</row>
    <row r="612" spans="7:36" ht="12.75"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</row>
    <row r="613" spans="7:36" ht="12.75"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</row>
    <row r="614" spans="7:36" ht="12.75"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</row>
    <row r="615" spans="7:36" ht="12.75"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</row>
    <row r="616" spans="7:36" ht="12.75"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</row>
    <row r="617" spans="7:36" ht="12.75"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</row>
    <row r="618" spans="7:36" ht="12.75"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</row>
    <row r="619" spans="7:36" ht="12.75"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</row>
    <row r="620" spans="7:36" ht="12.75"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</row>
    <row r="621" spans="7:36" ht="12.75"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</row>
    <row r="622" spans="7:36" ht="12.75"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</row>
    <row r="623" spans="7:36" ht="12.75"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</row>
    <row r="624" spans="7:36" ht="12.75"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</row>
    <row r="625" spans="7:36" ht="12.75"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</row>
    <row r="626" spans="7:36" ht="12.75"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</row>
    <row r="627" spans="7:36" ht="12.75"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</row>
    <row r="628" spans="7:36" ht="12.75"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</row>
    <row r="629" spans="7:36" ht="12.75"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</row>
    <row r="630" spans="7:36" ht="12.75"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</row>
    <row r="631" spans="7:36" ht="12.75"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</row>
    <row r="632" spans="7:36" ht="12.75"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</row>
    <row r="633" spans="7:36" ht="12.75"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</row>
    <row r="634" spans="7:36" ht="12.75"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</row>
    <row r="635" spans="7:36" ht="12.75"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</row>
    <row r="636" spans="7:36" ht="12.75"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</row>
    <row r="637" spans="7:36" ht="12.75"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</row>
    <row r="638" spans="7:36" ht="12.75"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</row>
    <row r="639" spans="7:36" ht="12.75"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</row>
    <row r="640" spans="7:36" ht="12.75"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</row>
    <row r="641" spans="7:36" ht="12.75"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</row>
    <row r="642" spans="7:36" ht="12.75"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</row>
    <row r="643" spans="7:36" ht="12.75"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</row>
    <row r="644" spans="7:36" ht="12.75"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</row>
    <row r="645" spans="7:36" ht="12.75"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</row>
    <row r="646" spans="7:36" ht="12.75"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</row>
    <row r="647" spans="7:36" ht="12.75"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</row>
    <row r="648" spans="7:36" ht="12.75"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</row>
    <row r="649" spans="7:36" ht="12.75"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</row>
    <row r="650" spans="7:36" ht="12.75"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</row>
    <row r="651" spans="7:36" ht="12.75"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</row>
    <row r="652" spans="7:36" ht="12.75"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</row>
    <row r="653" spans="7:36" ht="12.75"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</row>
    <row r="654" spans="7:36" ht="12.75"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</row>
    <row r="655" spans="7:36" ht="12.75"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</row>
    <row r="656" spans="7:36" ht="12.75"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</row>
    <row r="657" spans="7:36" ht="12.75"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</row>
    <row r="658" spans="7:36" ht="12.75"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</row>
    <row r="659" spans="7:36" ht="12.75"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</row>
    <row r="660" spans="7:36" ht="12.75"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</row>
    <row r="661" spans="7:36" ht="12.75"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</row>
    <row r="662" spans="7:36" ht="12.75"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</row>
    <row r="663" spans="7:36" ht="12.75"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</row>
    <row r="664" spans="7:36" ht="12.75"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</row>
    <row r="665" spans="7:36" ht="12.75"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</row>
    <row r="666" spans="7:36" ht="12.75"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</row>
    <row r="667" spans="7:36" ht="12.75"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</row>
    <row r="668" spans="7:36" ht="12.75"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</row>
    <row r="669" spans="7:36" ht="12.75"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</row>
    <row r="670" spans="7:36" ht="12.75"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</row>
    <row r="671" spans="7:36" ht="12.75"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</row>
    <row r="672" spans="7:36" ht="12.75"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</row>
    <row r="673" spans="7:36" ht="12.75"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</row>
    <row r="674" spans="7:36" ht="12.75"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</row>
    <row r="675" spans="7:36" ht="12.75"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</row>
    <row r="676" spans="7:36" ht="12.75"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</row>
    <row r="677" spans="7:36" ht="12.75"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</row>
    <row r="678" spans="7:36" ht="12.75"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</row>
    <row r="679" spans="7:36" ht="12.75"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</row>
    <row r="680" spans="7:36" ht="12.75"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</row>
    <row r="681" spans="7:36" ht="12.75"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</row>
    <row r="682" spans="7:36" ht="12.75"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</row>
    <row r="683" spans="7:36" ht="12.75"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</row>
    <row r="684" spans="7:36" ht="12.75"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</row>
    <row r="685" spans="7:36" ht="12.75"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</row>
    <row r="686" spans="7:36" ht="12.75"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</row>
    <row r="687" spans="22:36" ht="12.75"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</row>
    <row r="688" spans="22:36" ht="12.75"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</row>
    <row r="689" spans="22:36" ht="12.75"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</row>
    <row r="690" spans="22:36" ht="12.75"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</row>
    <row r="691" spans="22:36" ht="12.75"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</row>
    <row r="692" spans="22:36" ht="12.75"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</row>
    <row r="693" spans="22:36" ht="12.75"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</row>
    <row r="694" spans="22:36" ht="12.75"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</row>
    <row r="695" spans="22:36" ht="12.75"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</row>
    <row r="696" spans="22:36" ht="12.75"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</row>
    <row r="697" spans="22:36" ht="12.75"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</row>
    <row r="698" spans="22:36" ht="12.75"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</row>
    <row r="699" spans="22:36" ht="12.75"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</row>
    <row r="700" spans="22:36" ht="12.75"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</row>
    <row r="701" spans="22:36" ht="12.75"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</row>
    <row r="702" spans="22:36" ht="12.75"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</row>
    <row r="703" spans="22:36" ht="12.75"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</row>
    <row r="704" spans="22:36" ht="12.75"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</row>
    <row r="705" spans="22:36" ht="12.75"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</row>
    <row r="706" spans="22:36" ht="12.75"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</row>
    <row r="707" spans="22:36" ht="12.75"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</row>
    <row r="708" spans="22:36" ht="12.75"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</row>
    <row r="709" spans="22:36" ht="12.75"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</row>
    <row r="710" spans="22:36" ht="12.75"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</row>
    <row r="711" spans="22:36" ht="12.75"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</row>
    <row r="712" spans="22:36" ht="12.75"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</row>
    <row r="713" spans="22:36" ht="12.75"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</row>
    <row r="714" spans="22:36" ht="12.75"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</row>
    <row r="715" spans="22:36" ht="12.75"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</row>
    <row r="716" spans="22:36" ht="12.75"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</row>
    <row r="717" spans="22:36" ht="12.75"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</row>
    <row r="718" spans="22:36" ht="12.75"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</row>
    <row r="719" spans="22:36" ht="12.75"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</row>
    <row r="720" spans="22:36" ht="12.75"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</row>
    <row r="721" spans="22:36" ht="12.75"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</row>
    <row r="722" spans="22:36" ht="12.75"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</row>
    <row r="723" spans="22:36" ht="12.75"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</row>
    <row r="724" spans="22:36" ht="12.75"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</row>
    <row r="725" spans="22:36" ht="12.75"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</row>
    <row r="726" spans="22:36" ht="12.75"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</row>
    <row r="727" spans="22:36" ht="12.75"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</row>
    <row r="728" spans="22:36" ht="12.75"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</row>
    <row r="729" spans="22:36" ht="12.75"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</row>
    <row r="730" spans="22:36" ht="12.75"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</row>
    <row r="731" spans="22:36" ht="12.75"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</row>
    <row r="732" spans="22:36" ht="12.75"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  <c r="AJ732" s="25"/>
    </row>
    <row r="733" spans="22:36" ht="12.75"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</row>
    <row r="734" spans="22:36" ht="12.75"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  <c r="AJ734" s="25"/>
    </row>
    <row r="735" spans="22:36" ht="12.75"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  <c r="AJ735" s="25"/>
    </row>
    <row r="736" spans="22:36" ht="12.75"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  <c r="AJ736" s="25"/>
    </row>
    <row r="737" spans="22:36" ht="12.75"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</row>
    <row r="738" spans="22:36" ht="12.75"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  <c r="AJ738" s="25"/>
    </row>
    <row r="739" spans="22:36" ht="12.75"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</row>
    <row r="740" spans="22:36" ht="12.75"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  <c r="AJ740" s="25"/>
    </row>
    <row r="741" spans="22:36" ht="12.75"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5"/>
      <c r="AJ741" s="25"/>
    </row>
    <row r="742" spans="22:36" ht="12.75"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5"/>
      <c r="AJ742" s="25"/>
    </row>
    <row r="743" spans="22:36" ht="12.75"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5"/>
      <c r="AJ743" s="25"/>
    </row>
    <row r="744" spans="22:36" ht="12.75"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5"/>
      <c r="AJ744" s="25"/>
    </row>
    <row r="745" spans="22:36" ht="12.75"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</row>
    <row r="746" spans="22:36" ht="12.75"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5"/>
      <c r="AJ746" s="25"/>
    </row>
    <row r="747" spans="22:36" ht="12.75"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  <c r="AJ747" s="25"/>
    </row>
    <row r="748" spans="22:36" ht="12.75"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25"/>
      <c r="AJ748" s="25"/>
    </row>
    <row r="749" spans="22:36" ht="12.75"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25"/>
      <c r="AJ749" s="25"/>
    </row>
    <row r="750" spans="22:36" ht="12.75"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  <c r="AI750" s="25"/>
      <c r="AJ750" s="25"/>
    </row>
    <row r="751" spans="22:36" ht="12.75"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25"/>
      <c r="AJ751" s="25"/>
    </row>
    <row r="752" spans="22:36" ht="12.75"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25"/>
      <c r="AJ752" s="25"/>
    </row>
    <row r="753" spans="22:36" ht="12.75"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  <c r="AI753" s="25"/>
      <c r="AJ753" s="25"/>
    </row>
    <row r="754" spans="22:36" ht="12.75"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  <c r="AI754" s="25"/>
      <c r="AJ754" s="25"/>
    </row>
    <row r="755" spans="22:36" ht="12.75"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  <c r="AI755" s="25"/>
      <c r="AJ755" s="25"/>
    </row>
    <row r="756" spans="22:36" ht="12.75"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  <c r="AI756" s="25"/>
      <c r="AJ756" s="25"/>
    </row>
    <row r="757" spans="22:36" ht="12.75"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  <c r="AI757" s="25"/>
      <c r="AJ757" s="25"/>
    </row>
    <row r="758" spans="22:36" ht="12.75"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25"/>
      <c r="AJ758" s="25"/>
    </row>
    <row r="759" spans="22:36" ht="12.75"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  <c r="AI759" s="25"/>
      <c r="AJ759" s="25"/>
    </row>
    <row r="760" spans="22:36" ht="12.75"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  <c r="AI760" s="25"/>
      <c r="AJ760" s="25"/>
    </row>
    <row r="761" spans="22:36" ht="12.75"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  <c r="AI761" s="25"/>
      <c r="AJ761" s="25"/>
    </row>
    <row r="762" spans="22:36" ht="12.75"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  <c r="AI762" s="25"/>
      <c r="AJ762" s="25"/>
    </row>
    <row r="763" spans="22:36" ht="12.75"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  <c r="AI763" s="25"/>
      <c r="AJ763" s="25"/>
    </row>
    <row r="764" spans="22:36" ht="12.75"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  <c r="AI764" s="25"/>
      <c r="AJ764" s="25"/>
    </row>
    <row r="765" spans="22:36" ht="12.75"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  <c r="AI765" s="25"/>
      <c r="AJ765" s="25"/>
    </row>
    <row r="766" spans="22:36" ht="12.75"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  <c r="AI766" s="25"/>
      <c r="AJ766" s="25"/>
    </row>
    <row r="767" spans="22:36" ht="12.75"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25"/>
      <c r="AJ767" s="25"/>
    </row>
    <row r="768" spans="22:36" ht="12.75"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  <c r="AI768" s="25"/>
      <c r="AJ768" s="25"/>
    </row>
    <row r="769" spans="22:36" ht="12.75"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  <c r="AI769" s="25"/>
      <c r="AJ769" s="25"/>
    </row>
    <row r="770" spans="22:36" ht="12.75"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</row>
    <row r="771" spans="22:36" ht="12.75"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</row>
    <row r="772" spans="22:36" ht="12.75"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</row>
    <row r="773" spans="22:36" ht="12.75"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</row>
    <row r="774" spans="22:36" ht="12.75"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</row>
    <row r="775" spans="22:36" ht="12.75"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</row>
    <row r="776" spans="22:36" ht="12.75"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</row>
    <row r="777" spans="22:36" ht="12.75"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</row>
    <row r="778" spans="22:36" ht="12.75"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</row>
    <row r="779" spans="22:36" ht="12.75"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</row>
    <row r="780" spans="22:36" ht="12.75"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</row>
    <row r="781" spans="22:36" ht="12.75"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</row>
    <row r="782" spans="22:36" ht="12.75"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</row>
    <row r="783" spans="22:36" ht="12.75"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</row>
    <row r="784" spans="22:36" ht="12.75"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</row>
    <row r="785" spans="22:36" ht="12.75"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</row>
    <row r="786" spans="22:36" ht="12.75"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</row>
    <row r="787" spans="22:36" ht="12.75"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</row>
    <row r="788" spans="22:36" ht="12.75"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</row>
    <row r="789" spans="22:36" ht="12.75"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</row>
    <row r="790" spans="22:36" ht="12.75"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</row>
    <row r="791" spans="22:36" ht="12.75"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</row>
    <row r="792" spans="22:36" ht="12.75"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</row>
    <row r="793" spans="22:36" ht="12.75"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25"/>
      <c r="AJ793" s="25"/>
    </row>
    <row r="794" spans="22:36" ht="12.75"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  <c r="AI794" s="25"/>
      <c r="AJ794" s="25"/>
    </row>
    <row r="795" spans="22:36" ht="12.75"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</row>
    <row r="796" spans="22:36" ht="12.75"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5"/>
      <c r="AJ796" s="25"/>
    </row>
    <row r="797" spans="22:36" ht="12.75"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25"/>
      <c r="AJ797" s="25"/>
    </row>
    <row r="798" spans="22:36" ht="12.75"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  <c r="AI798" s="25"/>
      <c r="AJ798" s="25"/>
    </row>
    <row r="799" spans="22:36" ht="12.75"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25"/>
      <c r="AJ799" s="25"/>
    </row>
    <row r="800" spans="22:36" ht="12.75"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  <c r="AI800" s="25"/>
      <c r="AJ800" s="25"/>
    </row>
    <row r="801" spans="22:36" ht="12.75"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  <c r="AJ801" s="25"/>
    </row>
    <row r="802" spans="22:36" ht="12.75"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  <c r="AJ802" s="25"/>
    </row>
    <row r="803" spans="22:36" ht="12.75"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5"/>
      <c r="AJ803" s="25"/>
    </row>
    <row r="804" spans="22:36" ht="12.75"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25"/>
      <c r="AJ804" s="25"/>
    </row>
    <row r="805" spans="22:36" ht="12.75"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25"/>
      <c r="AJ805" s="25"/>
    </row>
    <row r="806" spans="22:36" ht="12.75"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5"/>
      <c r="AJ806" s="25"/>
    </row>
    <row r="807" spans="22:36" ht="12.75"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  <c r="AJ807" s="25"/>
    </row>
    <row r="808" spans="22:36" ht="12.75"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  <c r="AJ808" s="25"/>
    </row>
    <row r="809" spans="22:36" ht="12.75"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</row>
    <row r="810" spans="22:36" ht="12.75"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  <c r="AI810" s="25"/>
      <c r="AJ810" s="25"/>
    </row>
    <row r="811" spans="22:36" ht="12.75"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  <c r="AI811" s="25"/>
      <c r="AJ811" s="25"/>
    </row>
    <row r="812" spans="22:36" ht="12.75"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5"/>
      <c r="AJ812" s="25"/>
    </row>
    <row r="813" spans="22:36" ht="12.75"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  <c r="AI813" s="25"/>
      <c r="AJ813" s="25"/>
    </row>
    <row r="814" spans="22:36" ht="12.75"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</row>
    <row r="815" spans="22:36" ht="12.75"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5"/>
      <c r="AJ815" s="25"/>
    </row>
    <row r="816" spans="22:36" ht="12.75"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  <c r="AI816" s="25"/>
      <c r="AJ816" s="25"/>
    </row>
    <row r="817" spans="22:36" ht="12.75"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5"/>
      <c r="AJ817" s="25"/>
    </row>
    <row r="818" spans="22:36" ht="12.75"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5"/>
      <c r="AJ818" s="25"/>
    </row>
    <row r="819" spans="22:36" ht="12.75"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25"/>
      <c r="AJ819" s="25"/>
    </row>
    <row r="820" spans="22:36" ht="12.75"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25"/>
      <c r="AJ820" s="25"/>
    </row>
    <row r="821" spans="22:36" ht="12.75"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25"/>
      <c r="AJ821" s="25"/>
    </row>
    <row r="822" spans="22:36" ht="12.75"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  <c r="AJ822" s="25"/>
    </row>
    <row r="823" spans="22:36" ht="12.75"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25"/>
      <c r="AJ823" s="25"/>
    </row>
    <row r="824" spans="22:36" ht="12.75"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  <c r="AI824" s="25"/>
      <c r="AJ824" s="25"/>
    </row>
    <row r="825" spans="22:36" ht="12.75"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25"/>
      <c r="AJ825" s="25"/>
    </row>
    <row r="826" spans="22:36" ht="12.75"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  <c r="AI826" s="25"/>
      <c r="AJ826" s="25"/>
    </row>
    <row r="827" spans="22:36" ht="12.75"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  <c r="AI827" s="25"/>
      <c r="AJ827" s="25"/>
    </row>
    <row r="828" spans="22:36" ht="12.75"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  <c r="AI828" s="25"/>
      <c r="AJ828" s="25"/>
    </row>
    <row r="829" spans="22:36" ht="12.75"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  <c r="AI829" s="25"/>
      <c r="AJ829" s="25"/>
    </row>
    <row r="830" spans="22:36" ht="12.75"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25"/>
      <c r="AJ830" s="25"/>
    </row>
    <row r="831" spans="22:36" ht="12.75"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25"/>
      <c r="AJ831" s="25"/>
    </row>
    <row r="832" spans="22:36" ht="12.75"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  <c r="AI832" s="25"/>
      <c r="AJ832" s="25"/>
    </row>
    <row r="833" spans="22:36" ht="12.75"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5"/>
      <c r="AJ833" s="25"/>
    </row>
    <row r="834" spans="22:36" ht="12.75"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  <c r="AI834" s="25"/>
      <c r="AJ834" s="25"/>
    </row>
    <row r="835" spans="22:36" ht="12.75"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  <c r="AI835" s="25"/>
      <c r="AJ835" s="25"/>
    </row>
    <row r="836" spans="22:36" ht="12.75"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  <c r="AI836" s="25"/>
      <c r="AJ836" s="25"/>
    </row>
    <row r="837" spans="22:36" ht="12.75"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  <c r="AI837" s="25"/>
      <c r="AJ837" s="25"/>
    </row>
    <row r="838" spans="22:36" ht="12.75"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  <c r="AI838" s="25"/>
      <c r="AJ838" s="25"/>
    </row>
    <row r="839" spans="22:36" ht="12.75"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  <c r="AI839" s="25"/>
      <c r="AJ839" s="25"/>
    </row>
    <row r="840" spans="22:36" ht="12.75"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  <c r="AI840" s="25"/>
      <c r="AJ840" s="25"/>
    </row>
    <row r="841" spans="22:36" ht="12.75"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  <c r="AI841" s="25"/>
      <c r="AJ841" s="25"/>
    </row>
    <row r="842" spans="22:36" ht="12.75"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  <c r="AI842" s="25"/>
      <c r="AJ842" s="25"/>
    </row>
    <row r="843" spans="22:36" ht="12.75"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  <c r="AI843" s="25"/>
      <c r="AJ843" s="25"/>
    </row>
    <row r="844" spans="22:36" ht="12.75"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  <c r="AI844" s="25"/>
      <c r="AJ844" s="25"/>
    </row>
    <row r="845" spans="22:36" ht="12.75"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  <c r="AI845" s="25"/>
      <c r="AJ845" s="25"/>
    </row>
    <row r="846" spans="22:36" ht="12.75"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  <c r="AI846" s="25"/>
      <c r="AJ846" s="25"/>
    </row>
    <row r="847" spans="22:36" ht="12.75"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  <c r="AI847" s="25"/>
      <c r="AJ847" s="25"/>
    </row>
    <row r="848" spans="22:36" ht="12.75"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  <c r="AI848" s="25"/>
      <c r="AJ848" s="25"/>
    </row>
    <row r="849" spans="22:36" ht="12.75"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  <c r="AI849" s="25"/>
      <c r="AJ849" s="25"/>
    </row>
    <row r="850" spans="22:36" ht="12.75"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  <c r="AI850" s="25"/>
      <c r="AJ850" s="25"/>
    </row>
    <row r="851" spans="22:36" ht="12.75"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  <c r="AI851" s="25"/>
      <c r="AJ851" s="25"/>
    </row>
    <row r="852" spans="22:36" ht="12.75"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  <c r="AI852" s="25"/>
      <c r="AJ852" s="25"/>
    </row>
    <row r="853" spans="22:36" ht="12.75"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  <c r="AI853" s="25"/>
      <c r="AJ853" s="25"/>
    </row>
    <row r="854" spans="22:36" ht="12.75"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  <c r="AI854" s="25"/>
      <c r="AJ854" s="25"/>
    </row>
    <row r="855" spans="22:36" ht="12.75"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  <c r="AI855" s="25"/>
      <c r="AJ855" s="25"/>
    </row>
    <row r="856" spans="22:36" ht="12.75"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  <c r="AI856" s="25"/>
      <c r="AJ856" s="25"/>
    </row>
    <row r="857" spans="22:36" ht="12.75"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5"/>
      <c r="AJ857" s="25"/>
    </row>
    <row r="858" spans="22:36" ht="12.75"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  <c r="AI858" s="25"/>
      <c r="AJ858" s="25"/>
    </row>
    <row r="859" spans="22:36" ht="12.75"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  <c r="AI859" s="25"/>
      <c r="AJ859" s="25"/>
    </row>
    <row r="860" spans="22:36" ht="12.75"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  <c r="AI860" s="25"/>
      <c r="AJ860" s="25"/>
    </row>
    <row r="861" spans="22:36" ht="12.75"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  <c r="AI861" s="25"/>
      <c r="AJ861" s="25"/>
    </row>
    <row r="862" spans="22:36" ht="12.75"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  <c r="AI862" s="25"/>
      <c r="AJ862" s="25"/>
    </row>
    <row r="863" spans="22:36" ht="12.75"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  <c r="AI863" s="25"/>
      <c r="AJ863" s="25"/>
    </row>
    <row r="864" spans="22:36" ht="12.75"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  <c r="AI864" s="25"/>
      <c r="AJ864" s="25"/>
    </row>
    <row r="865" spans="22:36" ht="12.75"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  <c r="AI865" s="25"/>
      <c r="AJ865" s="25"/>
    </row>
    <row r="866" spans="22:36" ht="12.75"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  <c r="AI866" s="25"/>
      <c r="AJ866" s="25"/>
    </row>
    <row r="867" spans="22:36" ht="12.75"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  <c r="AI867" s="25"/>
      <c r="AJ867" s="25"/>
    </row>
    <row r="868" spans="22:36" ht="12.75"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  <c r="AI868" s="25"/>
      <c r="AJ868" s="25"/>
    </row>
    <row r="869" spans="22:36" ht="12.75"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  <c r="AI869" s="25"/>
      <c r="AJ869" s="25"/>
    </row>
    <row r="870" spans="22:36" ht="12.75"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  <c r="AI870" s="25"/>
      <c r="AJ870" s="25"/>
    </row>
    <row r="871" spans="22:36" ht="12.75"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  <c r="AI871" s="25"/>
      <c r="AJ871" s="25"/>
    </row>
    <row r="872" spans="22:36" ht="12.75"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  <c r="AI872" s="25"/>
      <c r="AJ872" s="25"/>
    </row>
    <row r="873" spans="22:36" ht="12.75"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  <c r="AI873" s="25"/>
      <c r="AJ873" s="25"/>
    </row>
    <row r="874" spans="22:36" ht="12.75"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  <c r="AI874" s="25"/>
      <c r="AJ874" s="25"/>
    </row>
    <row r="875" spans="22:36" ht="12.75"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  <c r="AI875" s="25"/>
      <c r="AJ875" s="25"/>
    </row>
    <row r="876" spans="22:36" ht="12.75"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  <c r="AI876" s="25"/>
      <c r="AJ876" s="25"/>
    </row>
    <row r="877" spans="22:36" ht="12.75"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  <c r="AI877" s="25"/>
      <c r="AJ877" s="25"/>
    </row>
    <row r="878" spans="22:36" ht="12.75"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  <c r="AI878" s="25"/>
      <c r="AJ878" s="25"/>
    </row>
    <row r="879" spans="22:36" ht="12.75"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  <c r="AI879" s="25"/>
      <c r="AJ879" s="25"/>
    </row>
    <row r="880" spans="22:36" ht="12.75"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  <c r="AI880" s="25"/>
      <c r="AJ880" s="25"/>
    </row>
    <row r="881" spans="22:36" ht="12.75"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  <c r="AI881" s="25"/>
      <c r="AJ881" s="25"/>
    </row>
    <row r="882" spans="22:36" ht="12.75"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  <c r="AI882" s="25"/>
      <c r="AJ882" s="25"/>
    </row>
    <row r="883" spans="22:36" ht="12.75"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  <c r="AI883" s="25"/>
      <c r="AJ883" s="25"/>
    </row>
    <row r="884" spans="22:36" ht="12.75"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  <c r="AI884" s="25"/>
      <c r="AJ884" s="25"/>
    </row>
    <row r="885" spans="22:36" ht="12.75"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  <c r="AI885" s="25"/>
      <c r="AJ885" s="25"/>
    </row>
    <row r="886" spans="22:36" ht="12.75"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  <c r="AI886" s="25"/>
      <c r="AJ886" s="25"/>
    </row>
    <row r="887" spans="22:36" ht="12.75"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  <c r="AI887" s="25"/>
      <c r="AJ887" s="25"/>
    </row>
    <row r="888" spans="22:36" ht="12.75"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  <c r="AI888" s="25"/>
      <c r="AJ888" s="25"/>
    </row>
    <row r="889" spans="22:36" ht="12.75"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  <c r="AI889" s="25"/>
      <c r="AJ889" s="25"/>
    </row>
    <row r="890" spans="22:36" ht="12.75"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  <c r="AI890" s="25"/>
      <c r="AJ890" s="25"/>
    </row>
    <row r="891" spans="22:36" ht="12.75"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  <c r="AI891" s="25"/>
      <c r="AJ891" s="25"/>
    </row>
    <row r="892" spans="22:36" ht="12.75"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  <c r="AI892" s="25"/>
      <c r="AJ892" s="25"/>
    </row>
    <row r="893" spans="22:36" ht="12.75"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  <c r="AI893" s="25"/>
      <c r="AJ893" s="25"/>
    </row>
    <row r="894" spans="22:36" ht="12.75"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  <c r="AI894" s="25"/>
      <c r="AJ894" s="25"/>
    </row>
    <row r="895" spans="22:36" ht="12.75"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  <c r="AI895" s="25"/>
      <c r="AJ895" s="25"/>
    </row>
    <row r="896" spans="22:36" ht="12.75"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  <c r="AI896" s="25"/>
      <c r="AJ896" s="25"/>
    </row>
    <row r="897" spans="22:36" ht="12.75"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  <c r="AI897" s="25"/>
      <c r="AJ897" s="25"/>
    </row>
    <row r="898" spans="22:36" ht="12.75"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  <c r="AI898" s="25"/>
      <c r="AJ898" s="25"/>
    </row>
    <row r="899" spans="22:36" ht="12.75"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  <c r="AI899" s="25"/>
      <c r="AJ899" s="25"/>
    </row>
    <row r="900" spans="22:36" ht="12.75"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  <c r="AI900" s="25"/>
      <c r="AJ900" s="25"/>
    </row>
    <row r="901" spans="22:36" ht="12.75"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  <c r="AI901" s="25"/>
      <c r="AJ901" s="25"/>
    </row>
    <row r="902" spans="22:36" ht="12.75"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  <c r="AI902" s="25"/>
      <c r="AJ902" s="25"/>
    </row>
    <row r="903" spans="22:36" ht="12.75"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  <c r="AI903" s="25"/>
      <c r="AJ903" s="25"/>
    </row>
    <row r="904" spans="22:36" ht="12.75"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  <c r="AI904" s="25"/>
      <c r="AJ904" s="25"/>
    </row>
    <row r="905" spans="22:36" ht="12.75"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  <c r="AI905" s="25"/>
      <c r="AJ905" s="25"/>
    </row>
    <row r="906" spans="22:36" ht="12.75"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  <c r="AI906" s="25"/>
      <c r="AJ906" s="25"/>
    </row>
    <row r="907" spans="22:36" ht="12.75"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  <c r="AI907" s="25"/>
      <c r="AJ907" s="25"/>
    </row>
    <row r="908" spans="22:36" ht="12.75"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  <c r="AI908" s="25"/>
      <c r="AJ908" s="25"/>
    </row>
    <row r="909" spans="22:36" ht="12.75"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  <c r="AI909" s="25"/>
      <c r="AJ909" s="25"/>
    </row>
    <row r="910" spans="22:36" ht="12.75"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  <c r="AI910" s="25"/>
      <c r="AJ910" s="25"/>
    </row>
    <row r="911" spans="22:36" ht="12.75"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  <c r="AI911" s="25"/>
      <c r="AJ911" s="25"/>
    </row>
    <row r="912" spans="22:36" ht="12.75"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  <c r="AI912" s="25"/>
      <c r="AJ912" s="25"/>
    </row>
    <row r="913" spans="22:36" ht="12.75"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  <c r="AI913" s="25"/>
      <c r="AJ913" s="25"/>
    </row>
    <row r="914" spans="22:36" ht="12.75"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  <c r="AI914" s="25"/>
      <c r="AJ914" s="25"/>
    </row>
    <row r="915" spans="22:36" ht="12.75"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  <c r="AI915" s="25"/>
      <c r="AJ915" s="25"/>
    </row>
    <row r="916" spans="22:36" ht="12.75"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  <c r="AI916" s="25"/>
      <c r="AJ916" s="25"/>
    </row>
    <row r="917" spans="22:36" ht="12.75"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  <c r="AI917" s="25"/>
      <c r="AJ917" s="25"/>
    </row>
    <row r="918" spans="22:36" ht="12.75"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  <c r="AI918" s="25"/>
      <c r="AJ918" s="25"/>
    </row>
    <row r="919" spans="22:36" ht="12.75"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  <c r="AI919" s="25"/>
      <c r="AJ919" s="25"/>
    </row>
    <row r="920" spans="22:36" ht="12.75"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  <c r="AI920" s="25"/>
      <c r="AJ920" s="25"/>
    </row>
    <row r="921" spans="22:36" ht="12.75"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  <c r="AI921" s="25"/>
      <c r="AJ921" s="25"/>
    </row>
    <row r="922" spans="22:36" ht="12.75"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  <c r="AI922" s="25"/>
      <c r="AJ922" s="25"/>
    </row>
    <row r="923" spans="22:36" ht="12.75"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  <c r="AI923" s="25"/>
      <c r="AJ923" s="25"/>
    </row>
    <row r="924" spans="22:36" ht="12.75"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  <c r="AI924" s="25"/>
      <c r="AJ924" s="25"/>
    </row>
    <row r="925" spans="22:36" ht="12.75"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  <c r="AI925" s="25"/>
      <c r="AJ925" s="25"/>
    </row>
    <row r="926" spans="22:36" ht="12.75"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  <c r="AI926" s="25"/>
      <c r="AJ926" s="25"/>
    </row>
    <row r="927" spans="22:36" ht="12.75"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  <c r="AI927" s="25"/>
      <c r="AJ927" s="25"/>
    </row>
    <row r="928" spans="22:36" ht="12.75"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  <c r="AI928" s="25"/>
      <c r="AJ928" s="25"/>
    </row>
    <row r="929" spans="22:36" ht="12.75"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  <c r="AI929" s="25"/>
      <c r="AJ929" s="25"/>
    </row>
    <row r="930" spans="22:36" ht="12.75"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  <c r="AI930" s="25"/>
      <c r="AJ930" s="25"/>
    </row>
    <row r="931" spans="22:36" ht="12.75"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  <c r="AI931" s="25"/>
      <c r="AJ931" s="25"/>
    </row>
    <row r="932" spans="22:36" ht="12.75"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  <c r="AI932" s="25"/>
      <c r="AJ932" s="25"/>
    </row>
    <row r="933" spans="22:36" ht="12.75"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  <c r="AI933" s="25"/>
      <c r="AJ933" s="25"/>
    </row>
    <row r="934" spans="22:36" ht="12.75"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  <c r="AI934" s="25"/>
      <c r="AJ934" s="25"/>
    </row>
    <row r="935" spans="22:36" ht="12.75"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  <c r="AI935" s="25"/>
      <c r="AJ935" s="25"/>
    </row>
    <row r="936" spans="22:36" ht="12.75"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  <c r="AI936" s="25"/>
      <c r="AJ936" s="25"/>
    </row>
    <row r="937" spans="22:36" ht="12.75"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  <c r="AI937" s="25"/>
      <c r="AJ937" s="25"/>
    </row>
    <row r="938" spans="22:36" ht="12.75"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  <c r="AI938" s="25"/>
      <c r="AJ938" s="25"/>
    </row>
    <row r="939" spans="22:36" ht="12.75"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  <c r="AI939" s="25"/>
      <c r="AJ939" s="25"/>
    </row>
    <row r="940" spans="22:36" ht="12.75"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  <c r="AI940" s="25"/>
      <c r="AJ940" s="25"/>
    </row>
    <row r="941" spans="22:36" ht="12.75"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  <c r="AI941" s="25"/>
      <c r="AJ941" s="25"/>
    </row>
    <row r="942" spans="22:36" ht="12.75"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  <c r="AI942" s="25"/>
      <c r="AJ942" s="25"/>
    </row>
    <row r="943" spans="22:36" ht="12.75"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  <c r="AI943" s="25"/>
      <c r="AJ943" s="25"/>
    </row>
    <row r="944" spans="22:36" ht="12.75"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  <c r="AI944" s="25"/>
      <c r="AJ944" s="25"/>
    </row>
    <row r="945" spans="22:36" ht="12.75"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  <c r="AI945" s="25"/>
      <c r="AJ945" s="25"/>
    </row>
    <row r="946" spans="22:36" ht="12.75"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  <c r="AI946" s="25"/>
      <c r="AJ946" s="25"/>
    </row>
    <row r="947" spans="22:36" ht="12.75"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  <c r="AI947" s="25"/>
      <c r="AJ947" s="25"/>
    </row>
    <row r="948" spans="22:36" ht="12.75"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  <c r="AI948" s="25"/>
      <c r="AJ948" s="25"/>
    </row>
    <row r="949" spans="22:36" ht="12.75"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  <c r="AI949" s="25"/>
      <c r="AJ949" s="25"/>
    </row>
    <row r="950" spans="22:36" ht="12.75"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  <c r="AI950" s="25"/>
      <c r="AJ950" s="25"/>
    </row>
    <row r="951" spans="22:36" ht="12.75"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  <c r="AI951" s="25"/>
      <c r="AJ951" s="25"/>
    </row>
    <row r="952" spans="22:36" ht="12.75"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  <c r="AI952" s="25"/>
      <c r="AJ952" s="25"/>
    </row>
    <row r="953" spans="22:36" ht="12.75"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  <c r="AI953" s="25"/>
      <c r="AJ953" s="25"/>
    </row>
    <row r="954" spans="22:36" ht="12.75"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  <c r="AI954" s="25"/>
      <c r="AJ954" s="25"/>
    </row>
    <row r="955" spans="22:36" ht="12.75"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  <c r="AI955" s="25"/>
      <c r="AJ955" s="25"/>
    </row>
    <row r="956" spans="22:36" ht="12.75"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  <c r="AI956" s="25"/>
      <c r="AJ956" s="25"/>
    </row>
    <row r="957" spans="22:36" ht="12.75"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  <c r="AI957" s="25"/>
      <c r="AJ957" s="25"/>
    </row>
    <row r="958" spans="22:36" ht="12.75"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  <c r="AI958" s="25"/>
      <c r="AJ958" s="25"/>
    </row>
    <row r="959" spans="22:36" ht="12.75"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  <c r="AI959" s="25"/>
      <c r="AJ959" s="25"/>
    </row>
    <row r="960" spans="22:36" ht="12.75"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  <c r="AI960" s="25"/>
      <c r="AJ960" s="25"/>
    </row>
    <row r="961" spans="22:36" ht="12.75"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  <c r="AI961" s="25"/>
      <c r="AJ961" s="25"/>
    </row>
    <row r="962" spans="22:36" ht="12.75"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  <c r="AI962" s="25"/>
      <c r="AJ962" s="25"/>
    </row>
    <row r="963" spans="22:36" ht="12.75"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  <c r="AI963" s="25"/>
      <c r="AJ963" s="25"/>
    </row>
    <row r="964" spans="22:36" ht="12.75"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  <c r="AI964" s="25"/>
      <c r="AJ964" s="25"/>
    </row>
    <row r="965" spans="22:36" ht="12.75"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  <c r="AI965" s="25"/>
      <c r="AJ965" s="25"/>
    </row>
    <row r="966" spans="22:36" ht="12.75"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  <c r="AI966" s="25"/>
      <c r="AJ966" s="25"/>
    </row>
    <row r="967" spans="22:36" ht="12.75"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  <c r="AI967" s="25"/>
      <c r="AJ967" s="25"/>
    </row>
    <row r="968" spans="22:36" ht="12.75"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  <c r="AI968" s="25"/>
      <c r="AJ968" s="25"/>
    </row>
    <row r="969" spans="22:36" ht="12.75"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  <c r="AI969" s="25"/>
      <c r="AJ969" s="25"/>
    </row>
    <row r="970" spans="22:36" ht="12.75"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  <c r="AI970" s="25"/>
      <c r="AJ970" s="25"/>
    </row>
    <row r="971" spans="22:36" ht="12.75"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  <c r="AI971" s="25"/>
      <c r="AJ971" s="25"/>
    </row>
    <row r="972" spans="22:36" ht="12.75"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  <c r="AI972" s="25"/>
      <c r="AJ972" s="25"/>
    </row>
    <row r="973" spans="22:36" ht="12.75"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  <c r="AI973" s="25"/>
      <c r="AJ973" s="25"/>
    </row>
    <row r="974" spans="22:36" ht="12.75"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  <c r="AI974" s="25"/>
      <c r="AJ974" s="25"/>
    </row>
    <row r="975" spans="22:36" ht="12.75"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  <c r="AI975" s="25"/>
      <c r="AJ975" s="25"/>
    </row>
    <row r="976" spans="22:36" ht="12.75"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  <c r="AI976" s="25"/>
      <c r="AJ976" s="25"/>
    </row>
    <row r="977" spans="22:36" ht="12.75"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  <c r="AI977" s="25"/>
      <c r="AJ977" s="25"/>
    </row>
    <row r="978" spans="22:36" ht="12.75"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  <c r="AI978" s="25"/>
      <c r="AJ978" s="25"/>
    </row>
    <row r="979" spans="22:36" ht="12.75"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  <c r="AI979" s="25"/>
      <c r="AJ979" s="25"/>
    </row>
    <row r="980" spans="22:36" ht="12.75"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  <c r="AI980" s="25"/>
      <c r="AJ980" s="25"/>
    </row>
    <row r="981" spans="22:36" ht="12.75"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  <c r="AI981" s="25"/>
      <c r="AJ981" s="25"/>
    </row>
    <row r="982" ht="12.75">
      <c r="AE982" s="34"/>
    </row>
    <row r="983" ht="12.75">
      <c r="AE983" s="34"/>
    </row>
    <row r="984" ht="12.75">
      <c r="AE984" s="34"/>
    </row>
    <row r="985" ht="12.75">
      <c r="AE985" s="34"/>
    </row>
    <row r="986" ht="12.75">
      <c r="AE986" s="34"/>
    </row>
    <row r="987" ht="12.75">
      <c r="AE987" s="34"/>
    </row>
    <row r="988" ht="12.75">
      <c r="AE988" s="34"/>
    </row>
    <row r="989" ht="12.75">
      <c r="AE989" s="34"/>
    </row>
    <row r="990" ht="12.75">
      <c r="AE990" s="34"/>
    </row>
    <row r="991" ht="12.75">
      <c r="AE991" s="34"/>
    </row>
    <row r="992" ht="12.75">
      <c r="AE992" s="34"/>
    </row>
    <row r="993" ht="12.75">
      <c r="AE993" s="34"/>
    </row>
    <row r="994" ht="12.75">
      <c r="AE994" s="34"/>
    </row>
    <row r="995" ht="12.75">
      <c r="AE995" s="34"/>
    </row>
    <row r="996" ht="12.75">
      <c r="AE996" s="34"/>
    </row>
    <row r="997" ht="12.75">
      <c r="AE997" s="34"/>
    </row>
    <row r="998" ht="12.75">
      <c r="AE998" s="34"/>
    </row>
    <row r="999" ht="12.75">
      <c r="AE999" s="34"/>
    </row>
    <row r="1000" ht="12.75">
      <c r="AE1000" s="34"/>
    </row>
    <row r="1001" ht="12.75">
      <c r="AE1001" s="34"/>
    </row>
    <row r="1002" ht="12.75">
      <c r="AE1002" s="34"/>
    </row>
    <row r="1003" ht="12.75">
      <c r="AE1003" s="34"/>
    </row>
    <row r="1004" ht="12.75">
      <c r="AE1004" s="34"/>
    </row>
    <row r="1005" ht="12.75">
      <c r="AE1005" s="34"/>
    </row>
    <row r="1006" ht="12.75">
      <c r="AE1006" s="34"/>
    </row>
    <row r="1007" ht="12.75">
      <c r="AE1007" s="34"/>
    </row>
    <row r="1008" ht="12.75">
      <c r="AE1008" s="34"/>
    </row>
    <row r="1009" ht="12.75">
      <c r="AE1009" s="34"/>
    </row>
    <row r="1010" ht="12.75">
      <c r="AE1010" s="34"/>
    </row>
    <row r="1011" ht="12.75">
      <c r="AE1011" s="34"/>
    </row>
    <row r="1012" ht="12.75">
      <c r="AE1012" s="34"/>
    </row>
    <row r="1013" ht="12.75">
      <c r="AE1013" s="34"/>
    </row>
    <row r="1014" ht="12.75">
      <c r="AE1014" s="34"/>
    </row>
    <row r="1015" ht="12.75">
      <c r="AE1015" s="34"/>
    </row>
    <row r="1016" ht="12.75">
      <c r="AE1016" s="34"/>
    </row>
    <row r="1017" ht="12.75">
      <c r="AE1017" s="34"/>
    </row>
    <row r="1018" ht="12.75">
      <c r="AE1018" s="34"/>
    </row>
    <row r="1019" ht="12.75">
      <c r="AE1019" s="34"/>
    </row>
    <row r="1020" ht="12.75">
      <c r="AE1020" s="34"/>
    </row>
    <row r="1021" ht="12.75">
      <c r="AE1021" s="34"/>
    </row>
    <row r="1022" ht="12.75">
      <c r="AE1022" s="34"/>
    </row>
    <row r="1023" ht="12.75">
      <c r="AE1023" s="34"/>
    </row>
    <row r="1024" ht="12.75">
      <c r="AE1024" s="34"/>
    </row>
    <row r="1025" ht="12.75">
      <c r="AE1025" s="34"/>
    </row>
    <row r="1026" ht="12.75">
      <c r="AE1026" s="34"/>
    </row>
    <row r="1027" ht="12.75">
      <c r="AE1027" s="34"/>
    </row>
    <row r="1028" ht="12.75">
      <c r="AE1028" s="34"/>
    </row>
    <row r="1029" ht="12.75">
      <c r="AE1029" s="34"/>
    </row>
    <row r="1030" ht="12.75">
      <c r="AE1030" s="34"/>
    </row>
    <row r="1031" ht="12.75">
      <c r="AE1031" s="34"/>
    </row>
    <row r="1032" ht="12.75">
      <c r="AE1032" s="34"/>
    </row>
    <row r="1033" ht="12.75">
      <c r="AE1033" s="34"/>
    </row>
    <row r="1034" ht="12.75">
      <c r="AE1034" s="34"/>
    </row>
    <row r="1035" ht="12.75">
      <c r="AE1035" s="34"/>
    </row>
    <row r="1036" ht="12.75">
      <c r="AE1036" s="34"/>
    </row>
    <row r="1037" ht="12.75">
      <c r="AE1037" s="34"/>
    </row>
    <row r="1038" ht="12.75">
      <c r="AE1038" s="34"/>
    </row>
    <row r="1039" ht="12.75">
      <c r="AE1039" s="34"/>
    </row>
    <row r="1040" ht="12.75">
      <c r="AE1040" s="34"/>
    </row>
    <row r="1041" ht="12.75">
      <c r="AE1041" s="34"/>
    </row>
    <row r="1042" ht="12.75">
      <c r="AE1042" s="34"/>
    </row>
    <row r="1043" ht="12.75">
      <c r="AE1043" s="34"/>
    </row>
    <row r="1044" ht="12.75">
      <c r="AE1044" s="34"/>
    </row>
    <row r="1045" ht="12.75">
      <c r="AE1045" s="34"/>
    </row>
    <row r="1046" ht="12.75">
      <c r="AE1046" s="34"/>
    </row>
    <row r="1047" ht="12.75">
      <c r="AE1047" s="34"/>
    </row>
    <row r="1048" ht="12.75">
      <c r="AE1048" s="34"/>
    </row>
    <row r="1049" ht="12.75">
      <c r="AE1049" s="34"/>
    </row>
    <row r="1050" ht="12.75">
      <c r="AE1050" s="34"/>
    </row>
    <row r="1051" ht="12.75">
      <c r="AE1051" s="34"/>
    </row>
    <row r="1052" ht="12.75">
      <c r="AE1052" s="34"/>
    </row>
    <row r="1053" ht="12.75">
      <c r="AE1053" s="34"/>
    </row>
    <row r="1054" ht="12.75">
      <c r="AE1054" s="34"/>
    </row>
    <row r="1055" ht="12.75">
      <c r="AE1055" s="34"/>
    </row>
    <row r="1056" ht="12.75">
      <c r="AE1056" s="34"/>
    </row>
    <row r="1057" ht="12.75">
      <c r="AE1057" s="34"/>
    </row>
    <row r="1058" ht="12.75">
      <c r="AE1058" s="34"/>
    </row>
    <row r="1059" ht="12.75">
      <c r="AE1059" s="34"/>
    </row>
    <row r="1060" ht="12.75">
      <c r="AE1060" s="34"/>
    </row>
    <row r="1061" ht="12.75">
      <c r="AE1061" s="34"/>
    </row>
    <row r="1062" ht="12.75">
      <c r="AE1062" s="34"/>
    </row>
    <row r="1063" ht="12.75">
      <c r="AE1063" s="34"/>
    </row>
    <row r="1064" ht="12.75">
      <c r="AE1064" s="34"/>
    </row>
    <row r="1065" ht="12.75">
      <c r="AE1065" s="34"/>
    </row>
    <row r="1066" ht="12.75">
      <c r="AE1066" s="34"/>
    </row>
    <row r="1067" ht="12.75">
      <c r="AE1067" s="34"/>
    </row>
    <row r="1068" ht="12.75">
      <c r="AE1068" s="34"/>
    </row>
    <row r="1069" ht="12.75">
      <c r="AE1069" s="34"/>
    </row>
    <row r="1070" ht="12.75">
      <c r="AE1070" s="34"/>
    </row>
    <row r="1071" ht="12.75">
      <c r="AE1071" s="34"/>
    </row>
    <row r="1072" ht="12.75">
      <c r="AE1072" s="34"/>
    </row>
    <row r="1073" ht="12.75">
      <c r="AE1073" s="34"/>
    </row>
    <row r="1074" ht="12.75">
      <c r="AE1074" s="34"/>
    </row>
    <row r="1075" ht="12.75">
      <c r="AE1075" s="34"/>
    </row>
    <row r="1076" ht="12.75">
      <c r="AE1076" s="34"/>
    </row>
    <row r="1077" ht="12.75">
      <c r="AE1077" s="34"/>
    </row>
    <row r="1078" ht="12.75">
      <c r="AE1078" s="34"/>
    </row>
    <row r="1079" ht="12.75">
      <c r="AE1079" s="34"/>
    </row>
    <row r="1080" ht="12.75">
      <c r="AE1080" s="34"/>
    </row>
    <row r="1081" ht="12.75">
      <c r="AE1081" s="34"/>
    </row>
    <row r="1082" ht="12.75">
      <c r="AE1082" s="34"/>
    </row>
    <row r="1083" ht="12.75">
      <c r="AE1083" s="34"/>
    </row>
    <row r="1084" ht="12.75">
      <c r="AE1084" s="34"/>
    </row>
    <row r="1085" ht="12.75">
      <c r="AE1085" s="34"/>
    </row>
    <row r="1086" ht="12.75">
      <c r="AE1086" s="34"/>
    </row>
    <row r="1087" ht="12.75">
      <c r="AE1087" s="34"/>
    </row>
    <row r="1088" ht="12.75">
      <c r="AE1088" s="34"/>
    </row>
    <row r="1089" ht="12.75">
      <c r="AE1089" s="34"/>
    </row>
    <row r="1090" ht="12.75">
      <c r="AE1090" s="34"/>
    </row>
    <row r="1091" ht="12.75">
      <c r="AE1091" s="34"/>
    </row>
    <row r="1092" ht="12.75">
      <c r="AE1092" s="34"/>
    </row>
    <row r="1093" ht="12.75">
      <c r="AE1093" s="34"/>
    </row>
    <row r="1094" ht="12.75">
      <c r="AE1094" s="34"/>
    </row>
    <row r="1095" ht="12.75">
      <c r="AE1095" s="34"/>
    </row>
    <row r="1096" ht="12.75">
      <c r="AE1096" s="34"/>
    </row>
    <row r="1097" ht="12.75">
      <c r="AE1097" s="34"/>
    </row>
    <row r="1098" ht="12.75">
      <c r="AE1098" s="34"/>
    </row>
    <row r="1099" ht="12.75">
      <c r="AE1099" s="34"/>
    </row>
    <row r="1100" ht="12.75">
      <c r="AE1100" s="34"/>
    </row>
    <row r="1101" ht="12.75">
      <c r="AE1101" s="34"/>
    </row>
    <row r="1102" ht="12.75">
      <c r="AE1102" s="34"/>
    </row>
    <row r="1103" ht="12.75">
      <c r="AE1103" s="34"/>
    </row>
    <row r="1104" ht="12.75">
      <c r="AE1104" s="34"/>
    </row>
    <row r="1105" ht="12.75">
      <c r="AE1105" s="34"/>
    </row>
    <row r="1106" ht="12.75">
      <c r="AE1106" s="34"/>
    </row>
    <row r="1107" ht="12.75">
      <c r="AE1107" s="34"/>
    </row>
    <row r="1108" ht="12.75">
      <c r="AE1108" s="34"/>
    </row>
    <row r="1109" ht="12.75">
      <c r="AE1109" s="34"/>
    </row>
    <row r="1110" ht="12.75">
      <c r="AE1110" s="34"/>
    </row>
    <row r="1111" ht="12.75">
      <c r="AE1111" s="34"/>
    </row>
    <row r="1112" ht="12.75">
      <c r="AE1112" s="34"/>
    </row>
    <row r="1113" ht="12.75">
      <c r="AE1113" s="34"/>
    </row>
    <row r="1114" ht="12.75">
      <c r="AE1114" s="34"/>
    </row>
    <row r="1115" ht="12.75">
      <c r="AE1115" s="34"/>
    </row>
    <row r="1116" ht="12.75">
      <c r="AE1116" s="34"/>
    </row>
    <row r="1117" ht="12.75">
      <c r="AE1117" s="34"/>
    </row>
    <row r="1118" ht="12.75">
      <c r="AE1118" s="34"/>
    </row>
    <row r="1119" ht="12.75">
      <c r="AE1119" s="34"/>
    </row>
    <row r="1120" ht="12.75">
      <c r="AE1120" s="34"/>
    </row>
    <row r="1121" ht="12.75">
      <c r="AE1121" s="34"/>
    </row>
    <row r="1122" ht="12.75">
      <c r="AE1122" s="34"/>
    </row>
    <row r="1123" ht="12.75">
      <c r="AE1123" s="34"/>
    </row>
    <row r="1124" ht="12.75">
      <c r="AE1124" s="34"/>
    </row>
    <row r="1125" ht="12.75">
      <c r="AE1125" s="34"/>
    </row>
    <row r="1126" ht="12.75">
      <c r="AE1126" s="34"/>
    </row>
    <row r="1127" ht="12.75">
      <c r="AE1127" s="34"/>
    </row>
    <row r="1128" ht="12.75">
      <c r="AE1128" s="34"/>
    </row>
    <row r="1129" ht="12.75">
      <c r="AE1129" s="34"/>
    </row>
    <row r="1130" ht="12.75">
      <c r="AE1130" s="34"/>
    </row>
    <row r="1131" ht="12.75">
      <c r="AE1131" s="34"/>
    </row>
    <row r="1132" ht="12.75">
      <c r="AE1132" s="34"/>
    </row>
    <row r="1133" ht="12.75">
      <c r="AE1133" s="34"/>
    </row>
    <row r="1134" ht="12.75">
      <c r="AE1134" s="34"/>
    </row>
    <row r="1135" ht="12.75">
      <c r="AE1135" s="34"/>
    </row>
    <row r="1136" ht="12.75">
      <c r="AE1136" s="34"/>
    </row>
    <row r="1137" ht="12.75">
      <c r="AE1137" s="34"/>
    </row>
    <row r="1138" ht="12.75">
      <c r="AE1138" s="34"/>
    </row>
    <row r="1139" ht="12.75">
      <c r="AE1139" s="34"/>
    </row>
    <row r="1140" ht="12.75">
      <c r="AE1140" s="34"/>
    </row>
    <row r="1141" ht="12.75">
      <c r="AE1141" s="34"/>
    </row>
    <row r="1142" ht="12.75">
      <c r="AE1142" s="34"/>
    </row>
    <row r="1143" ht="12.75">
      <c r="AE1143" s="34"/>
    </row>
    <row r="1144" ht="12.75">
      <c r="AE1144" s="34"/>
    </row>
    <row r="1145" ht="12.75">
      <c r="AE1145" s="34"/>
    </row>
    <row r="1146" ht="12.75">
      <c r="AE1146" s="34"/>
    </row>
    <row r="1147" ht="12.75">
      <c r="AE1147" s="34"/>
    </row>
    <row r="1148" ht="12.75">
      <c r="AE1148" s="34"/>
    </row>
    <row r="1149" ht="12.75">
      <c r="AE1149" s="34"/>
    </row>
    <row r="1150" ht="12.75">
      <c r="AE1150" s="34"/>
    </row>
    <row r="1151" ht="12.75">
      <c r="AE1151" s="34"/>
    </row>
    <row r="1152" ht="12.75">
      <c r="AE1152" s="34"/>
    </row>
    <row r="1153" ht="12.75">
      <c r="AE1153" s="34"/>
    </row>
    <row r="1154" ht="12.75">
      <c r="AE1154" s="34"/>
    </row>
    <row r="1155" ht="12.75">
      <c r="AE1155" s="34"/>
    </row>
    <row r="1156" ht="12.75">
      <c r="AE1156" s="34"/>
    </row>
    <row r="1157" ht="12.75">
      <c r="AE1157" s="34"/>
    </row>
    <row r="1158" ht="12.75">
      <c r="AE1158" s="34"/>
    </row>
    <row r="1159" ht="12.75">
      <c r="AE1159" s="34"/>
    </row>
    <row r="1160" ht="12.75">
      <c r="AE1160" s="34"/>
    </row>
    <row r="1161" ht="12.75">
      <c r="AE1161" s="34"/>
    </row>
    <row r="1162" ht="12.75">
      <c r="AE1162" s="34"/>
    </row>
    <row r="1163" ht="12.75">
      <c r="AE1163" s="34"/>
    </row>
    <row r="1164" ht="12.75">
      <c r="AE1164" s="34"/>
    </row>
    <row r="1165" ht="12.75">
      <c r="AE1165" s="34"/>
    </row>
    <row r="1166" ht="12.75">
      <c r="AE1166" s="34"/>
    </row>
    <row r="1167" ht="12.75">
      <c r="AE1167" s="34"/>
    </row>
    <row r="1168" ht="12.75">
      <c r="AE1168" s="34"/>
    </row>
    <row r="1169" ht="12.75">
      <c r="AE1169" s="34"/>
    </row>
    <row r="1170" ht="12.75">
      <c r="AE1170" s="34"/>
    </row>
    <row r="1171" ht="12.75">
      <c r="AE1171" s="34"/>
    </row>
    <row r="1172" ht="12.75">
      <c r="AE1172" s="34"/>
    </row>
    <row r="1173" ht="12.75">
      <c r="AE1173" s="34"/>
    </row>
    <row r="1174" ht="12.75">
      <c r="AE1174" s="34"/>
    </row>
    <row r="1175" ht="12.75">
      <c r="AE1175" s="34"/>
    </row>
    <row r="1176" ht="12.75">
      <c r="AE1176" s="34"/>
    </row>
    <row r="1177" ht="12.75">
      <c r="AE1177" s="34"/>
    </row>
    <row r="1178" ht="12.75">
      <c r="AE1178" s="34"/>
    </row>
    <row r="1179" ht="12.75">
      <c r="AE1179" s="34"/>
    </row>
    <row r="1180" ht="12.75">
      <c r="AE1180" s="34"/>
    </row>
    <row r="1181" ht="12.75">
      <c r="AE1181" s="34"/>
    </row>
    <row r="1182" ht="12.75">
      <c r="AE1182" s="34"/>
    </row>
  </sheetData>
  <sheetProtection/>
  <mergeCells count="7">
    <mergeCell ref="A2:A3"/>
    <mergeCell ref="B2:B3"/>
    <mergeCell ref="C2:C3"/>
    <mergeCell ref="D2:D3"/>
    <mergeCell ref="E2:E3"/>
    <mergeCell ref="A1:AJ1"/>
    <mergeCell ref="F2:F3"/>
  </mergeCells>
  <printOptions/>
  <pageMargins left="0.75" right="0.75" top="1" bottom="1" header="0.5" footer="0.5"/>
  <pageSetup fitToHeight="0" fitToWidth="0" horizontalDpi="300" verticalDpi="3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northensky</dc:creator>
  <cp:keywords/>
  <dc:description/>
  <cp:lastModifiedBy>lenovo</cp:lastModifiedBy>
  <dcterms:created xsi:type="dcterms:W3CDTF">2019-09-30T12:33:08Z</dcterms:created>
  <dcterms:modified xsi:type="dcterms:W3CDTF">2020-09-16T05:50:35Z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