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/>
  </bookViews>
  <sheets>
    <sheet name="2024年申报的项目" sheetId="14" r:id="rId1"/>
  </sheets>
  <definedNames>
    <definedName name="_xlnm.Print_Area" localSheetId="0">'2024年申报的项目'!$A$1:$G$71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<sst xmlns="http://schemas.openxmlformats.org/spreadsheetml/2006/main" count="243" uniqueCount="96">
  <si>
    <t>2025中央高校改善基本办学条件资金项目（已评审未安排）</t>
  </si>
  <si>
    <t>项目排序</t>
  </si>
  <si>
    <t>归口管理部门</t>
  </si>
  <si>
    <t>项目名称</t>
  </si>
  <si>
    <t>项目类型</t>
  </si>
  <si>
    <t>子活动类别</t>
  </si>
  <si>
    <t>评审金额</t>
  </si>
  <si>
    <t>评审年度</t>
  </si>
  <si>
    <t>实验室设备处</t>
  </si>
  <si>
    <t>实训楼、ABC楼、安评中心和逸夫北楼（含会议中心）新增实验室废水净化处理系统</t>
  </si>
  <si>
    <t>基础设施改造</t>
  </si>
  <si>
    <t>2022年</t>
  </si>
  <si>
    <t>2025年拟退库</t>
  </si>
  <si>
    <t>信息化建设管理处</t>
  </si>
  <si>
    <t>综合教务管理系统</t>
  </si>
  <si>
    <t>设备资料购置</t>
  </si>
  <si>
    <t>2024年</t>
  </si>
  <si>
    <t>校园卡系统升级改造</t>
  </si>
  <si>
    <t>基建后勤处</t>
  </si>
  <si>
    <t>江宁校区新增人行道项目</t>
  </si>
  <si>
    <t>保卫处</t>
  </si>
  <si>
    <t>江宁校区消防改造十期项目</t>
  </si>
  <si>
    <t>交通安全升级改造项目</t>
  </si>
  <si>
    <t>江宁校区消防报警系统联网改造二期项目</t>
  </si>
  <si>
    <t>合计</t>
  </si>
  <si>
    <t xml:space="preserve"> </t>
  </si>
  <si>
    <t>2025中央高校改善基本办学条件资金项目（未评审）</t>
  </si>
  <si>
    <t>申报金额</t>
  </si>
  <si>
    <t>备注</t>
  </si>
  <si>
    <t>教务处</t>
  </si>
  <si>
    <t>B栋智慧教室设备购置（配套环境改造）</t>
  </si>
  <si>
    <t>房屋修缮</t>
  </si>
  <si>
    <t>教室改造</t>
  </si>
  <si>
    <t>2024年申请评审入2025年项目库，实际未评审，未入库</t>
  </si>
  <si>
    <t>B栋智慧教室设备购置</t>
  </si>
  <si>
    <t>中药与天然药物实验中心仪器申购（四期）</t>
  </si>
  <si>
    <t>教学实验室设备购置</t>
  </si>
  <si>
    <t>数字语言实验室购置</t>
  </si>
  <si>
    <t>基于我校拔尖人才培养的生物制药实验教学中心设备更新项目</t>
  </si>
  <si>
    <t>中国药科大学江宁校区一食堂修缮项目</t>
  </si>
  <si>
    <t>食堂修缮</t>
  </si>
  <si>
    <t>江宁校区宿舍B组团书院功能区外立面、道路及绿化修缮项目</t>
  </si>
  <si>
    <t>其他</t>
  </si>
  <si>
    <t>校园学生文化艺术活动场地修缮及相关设备购置</t>
  </si>
  <si>
    <t>校园艺术演出场地修缮及相关设备购置</t>
  </si>
  <si>
    <t>玄武门校区体育场地修缮改造</t>
  </si>
  <si>
    <t>中国药科大学交通安全改造项目</t>
  </si>
  <si>
    <t>安防</t>
  </si>
  <si>
    <t>网络数据安全及数据中心建设项目</t>
  </si>
  <si>
    <t>孟目的学院数字化建设管理平台</t>
  </si>
  <si>
    <t>校园信息化建设</t>
  </si>
  <si>
    <t>教学保障系统建设（六期）</t>
  </si>
  <si>
    <t>中国药科大学安评中心业务系统升级</t>
  </si>
  <si>
    <r>
      <rPr>
        <b/>
        <sz val="20"/>
        <color theme="1"/>
        <rFont val="宋体"/>
        <charset val="134"/>
        <scheme val="minor"/>
      </rPr>
      <t>2026</t>
    </r>
    <r>
      <rPr>
        <sz val="20"/>
        <color theme="1"/>
        <rFont val="宋体"/>
        <charset val="134"/>
      </rPr>
      <t>中央高校改善基本办学条件资金项目（未评审）</t>
    </r>
  </si>
  <si>
    <t>归口管理部门/申报单位</t>
  </si>
  <si>
    <t>玄武校区学生宿舍8栋外墙出新</t>
  </si>
  <si>
    <t>学生宿舍修缮</t>
  </si>
  <si>
    <t>未评审，2024年申报入2026项目库</t>
  </si>
  <si>
    <t>江宁校区学生公寓E组团维修</t>
  </si>
  <si>
    <t>江宁校区学生公寓G组团维修</t>
  </si>
  <si>
    <t>江宁校区学生宿舍空调更换（二期）</t>
  </si>
  <si>
    <t>基础设施改造项目</t>
  </si>
  <si>
    <t>C101和C201智慧教室设备购置</t>
  </si>
  <si>
    <t>C101和C201智慧教室环境改造</t>
  </si>
  <si>
    <t>教务处/工学院</t>
  </si>
  <si>
    <t>GMP实训中心设备更新</t>
  </si>
  <si>
    <t>教务处/生科院</t>
  </si>
  <si>
    <t>生物制药虚实结合教学创新实验室建设项目（一期）</t>
  </si>
  <si>
    <t>教务处/中药学院</t>
  </si>
  <si>
    <t>中药与天然药物实验中心教学平台设备购置</t>
  </si>
  <si>
    <t>教务处/药学院</t>
  </si>
  <si>
    <t>综合性一体化实践平台的建设-二期</t>
  </si>
  <si>
    <t>教务处/理学院</t>
  </si>
  <si>
    <t>生物医药数据科学专业实验室设备更新</t>
  </si>
  <si>
    <t>理学院基础实验教学设备购置-二期</t>
  </si>
  <si>
    <t>图书资料购置项目（八期）</t>
  </si>
  <si>
    <t>校园信息化基础设施升级改造（二期）</t>
  </si>
  <si>
    <t>数智校园建设项目</t>
  </si>
  <si>
    <t>校园信息化建设安防</t>
  </si>
  <si>
    <t>教学保障系统建设（七期）</t>
  </si>
  <si>
    <t>教学机房智慧化改造（二期）</t>
  </si>
  <si>
    <t>校园卡系统升级更新</t>
  </si>
  <si>
    <r>
      <rPr>
        <b/>
        <sz val="20"/>
        <color theme="1"/>
        <rFont val="宋体"/>
        <charset val="134"/>
        <scheme val="minor"/>
      </rPr>
      <t>2027</t>
    </r>
    <r>
      <rPr>
        <sz val="20"/>
        <color theme="1"/>
        <rFont val="宋体"/>
        <charset val="134"/>
      </rPr>
      <t>中央高校改善基本办学条件资金项目（未评审）</t>
    </r>
  </si>
  <si>
    <t>玄武门校区图书馆维修</t>
  </si>
  <si>
    <t>图书馆修缮</t>
  </si>
  <si>
    <t>未评审，2024年申报入2027项目库</t>
  </si>
  <si>
    <t>江宁校区沥青道路维修工程（一期）</t>
  </si>
  <si>
    <t>江宁校区指挥部至北门道路恢复</t>
  </si>
  <si>
    <t>综合性一体化实践平台的建设-三期</t>
  </si>
  <si>
    <t>中药与天然药物实验中心教学平台设备购置（二期）</t>
  </si>
  <si>
    <t>理学院基础实验教学设备购置-三期</t>
  </si>
  <si>
    <t>制药工程研究性教学创新实践平台</t>
  </si>
  <si>
    <t>图书资料购置项目（九期）</t>
  </si>
  <si>
    <t>中心机房核心设施及网络核心设备升级</t>
  </si>
  <si>
    <t>教学保障系统建设（八期）</t>
  </si>
  <si>
    <t>校园卡系统软硬件更新升级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</si>
</sst>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\¥* #,##0.00_);_(\¥* \(#,##0.00\);_(\¥* &quot;-&quot;??_);_(@_)"/>
    <numFmt numFmtId="177" formatCode="_ \¥* #,##0.00_ ;_ \¥* \-#,##0.00_ ;_ \¥* &quot;-&quot;??_ ;_ @_ "/>
    <numFmt numFmtId="178" formatCode="_(* #,##0.00_);_(* \(#,##0.00\);_(* &quot;-&quot;??_);_(@_)"/>
    <numFmt numFmtId="179" formatCode="#,##0.0000_ "/>
    <numFmt numFmtId="180" formatCode="#,##0.00_ "/>
    <numFmt numFmtId="181" formatCode="0_);[Red]\(0\)"/>
  </numFmts>
  <fonts count="62">
    <font>
      <sz val="11"/>
      <color theme="1"/>
      <name val="Tahoma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Tahoma"/>
      <charset val="134"/>
    </font>
    <font>
      <b/>
      <sz val="10"/>
      <name val="宋体"/>
      <charset val="134"/>
    </font>
    <font>
      <sz val="20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仿宋"/>
      <charset val="134"/>
    </font>
    <font>
      <sz val="12"/>
      <color theme="1"/>
      <name val="仿宋"/>
      <charset val="134"/>
    </font>
    <font>
      <b/>
      <sz val="11"/>
      <color theme="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Tahoma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name val="Arial"/>
      <charset val="134"/>
    </font>
    <font>
      <sz val="11"/>
      <color rgb="FF000000"/>
      <name val="等线"/>
      <charset val="134"/>
    </font>
    <font>
      <sz val="11"/>
      <color indexed="8"/>
      <name val="Calibri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8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43" fontId="3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4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4" borderId="14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40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1" fillId="0" borderId="0"/>
    <xf numFmtId="0" fontId="3" fillId="0" borderId="0"/>
    <xf numFmtId="0" fontId="38" fillId="0" borderId="0">
      <alignment vertical="center"/>
    </xf>
    <xf numFmtId="0" fontId="47" fillId="0" borderId="0"/>
    <xf numFmtId="0" fontId="41" fillId="0" borderId="0">
      <alignment vertical="center"/>
    </xf>
    <xf numFmtId="0" fontId="41" fillId="0" borderId="0"/>
    <xf numFmtId="0" fontId="15" fillId="0" borderId="0">
      <alignment vertical="center"/>
    </xf>
    <xf numFmtId="0" fontId="15" fillId="0" borderId="0"/>
    <xf numFmtId="0" fontId="15" fillId="0" borderId="0"/>
    <xf numFmtId="43" fontId="48" fillId="0" borderId="0">
      <alignment vertical="top"/>
      <protection locked="0"/>
    </xf>
    <xf numFmtId="0" fontId="49" fillId="0" borderId="0">
      <alignment vertical="center"/>
    </xf>
    <xf numFmtId="0" fontId="50" fillId="35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52" fillId="47" borderId="23" applyNumberFormat="0" applyAlignment="0" applyProtection="0">
      <alignment vertical="center"/>
    </xf>
    <xf numFmtId="0" fontId="53" fillId="48" borderId="24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43" fontId="41" fillId="0" borderId="0" applyFont="0" applyFill="0" applyBorder="0" applyAlignment="0" applyProtection="0">
      <alignment vertical="center"/>
    </xf>
    <xf numFmtId="43" fontId="57" fillId="0" borderId="0" applyFont="0" applyFill="0" applyBorder="0" applyAlignment="0" applyProtection="0">
      <alignment vertical="center"/>
    </xf>
    <xf numFmtId="178" fontId="41" fillId="0" borderId="0" applyFont="0" applyFill="0" applyBorder="0" applyAlignment="0" applyProtection="0">
      <alignment vertical="center"/>
    </xf>
    <xf numFmtId="178" fontId="57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58" fillId="53" borderId="0" applyNumberFormat="0" applyBorder="0" applyAlignment="0" applyProtection="0">
      <alignment vertical="center"/>
    </xf>
    <xf numFmtId="0" fontId="59" fillId="47" borderId="26" applyNumberFormat="0" applyAlignment="0" applyProtection="0">
      <alignment vertical="center"/>
    </xf>
    <xf numFmtId="0" fontId="60" fillId="38" borderId="23" applyNumberFormat="0" applyAlignment="0" applyProtection="0">
      <alignment vertical="center"/>
    </xf>
    <xf numFmtId="0" fontId="61" fillId="0" borderId="0"/>
    <xf numFmtId="0" fontId="15" fillId="54" borderId="27" applyNumberFormat="0" applyFont="0" applyAlignment="0" applyProtection="0">
      <alignment vertical="center"/>
    </xf>
  </cellStyleXfs>
  <cellXfs count="59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wrapText="1"/>
    </xf>
    <xf numFmtId="179" fontId="4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75" applyFont="1" applyFill="1" applyBorder="1" applyAlignment="1">
      <alignment horizontal="center" vertical="center" wrapText="1"/>
    </xf>
    <xf numFmtId="43" fontId="7" fillId="0" borderId="2" xfId="98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7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3" fontId="2" fillId="0" borderId="2" xfId="98" applyFont="1" applyFill="1" applyBorder="1" applyAlignment="1">
      <alignment horizontal="center" vertical="center" wrapText="1"/>
    </xf>
    <xf numFmtId="0" fontId="8" fillId="0" borderId="2" xfId="98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2" xfId="80" applyFont="1" applyFill="1" applyBorder="1" applyAlignment="1">
      <alignment horizontal="left" vertical="center" wrapText="1"/>
    </xf>
    <xf numFmtId="0" fontId="2" fillId="0" borderId="3" xfId="80" applyFont="1" applyFill="1" applyBorder="1" applyAlignment="1">
      <alignment horizontal="left" vertical="center" wrapText="1"/>
    </xf>
    <xf numFmtId="0" fontId="8" fillId="0" borderId="3" xfId="75" applyFont="1" applyFill="1" applyBorder="1" applyAlignment="1">
      <alignment horizontal="center" vertical="center" wrapText="1"/>
    </xf>
    <xf numFmtId="0" fontId="9" fillId="0" borderId="2" xfId="79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43" fontId="10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4" xfId="75" applyFont="1" applyFill="1" applyBorder="1" applyAlignment="1">
      <alignment horizontal="center" vertical="center" wrapText="1"/>
    </xf>
    <xf numFmtId="0" fontId="10" fillId="0" borderId="3" xfId="75" applyFont="1" applyFill="1" applyBorder="1" applyAlignment="1">
      <alignment horizontal="center" vertical="center" wrapText="1"/>
    </xf>
    <xf numFmtId="0" fontId="10" fillId="0" borderId="5" xfId="75" applyFont="1" applyFill="1" applyBorder="1" applyAlignment="1">
      <alignment horizontal="center" vertical="center" wrapText="1"/>
    </xf>
    <xf numFmtId="43" fontId="11" fillId="0" borderId="2" xfId="98" applyFont="1" applyFill="1" applyBorder="1" applyAlignment="1">
      <alignment horizontal="right" vertical="center" wrapText="1" shrinkToFit="1"/>
    </xf>
    <xf numFmtId="43" fontId="12" fillId="0" borderId="2" xfId="98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2" xfId="75" applyFont="1" applyFill="1" applyBorder="1" applyAlignment="1">
      <alignment horizontal="left"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180" fontId="0" fillId="0" borderId="8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0" xfId="0" applyFill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111" applyFont="1" applyFill="1" applyBorder="1" applyAlignment="1">
      <alignment horizontal="center" vertical="center" wrapText="1"/>
    </xf>
    <xf numFmtId="0" fontId="15" fillId="0" borderId="2" xfId="111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3" fontId="15" fillId="0" borderId="2" xfId="1" applyFont="1" applyFill="1" applyBorder="1" applyAlignment="1">
      <alignment horizontal="center" vertical="center" wrapText="1"/>
    </xf>
    <xf numFmtId="179" fontId="16" fillId="0" borderId="10" xfId="0" applyNumberFormat="1" applyFont="1" applyFill="1" applyBorder="1" applyAlignment="1">
      <alignment horizontal="center" vertical="center" wrapText="1"/>
    </xf>
    <xf numFmtId="0" fontId="15" fillId="0" borderId="2" xfId="83" applyFont="1" applyFill="1" applyBorder="1" applyAlignment="1">
      <alignment vertical="center" wrapText="1"/>
    </xf>
    <xf numFmtId="0" fontId="15" fillId="0" borderId="2" xfId="78" applyFont="1" applyFill="1" applyBorder="1" applyAlignment="1">
      <alignment horizontal="center" vertical="center" wrapText="1" shrinkToFit="1"/>
    </xf>
    <xf numFmtId="0" fontId="15" fillId="0" borderId="2" xfId="82" applyFont="1" applyFill="1" applyBorder="1" applyAlignment="1">
      <alignment vertical="center" wrapText="1"/>
    </xf>
    <xf numFmtId="180" fontId="17" fillId="0" borderId="8" xfId="0" applyNumberFormat="1" applyFont="1" applyFill="1" applyBorder="1" applyAlignment="1">
      <alignment wrapText="1"/>
    </xf>
    <xf numFmtId="0" fontId="17" fillId="0" borderId="9" xfId="0" applyFont="1" applyFill="1" applyBorder="1" applyAlignment="1">
      <alignment wrapText="1"/>
    </xf>
    <xf numFmtId="0" fontId="15" fillId="0" borderId="2" xfId="111" applyFont="1" applyFill="1" applyBorder="1" applyAlignment="1">
      <alignment horizontal="left" vertical="center" wrapText="1"/>
    </xf>
    <xf numFmtId="181" fontId="15" fillId="0" borderId="2" xfId="111" applyNumberFormat="1" applyFont="1" applyFill="1" applyBorder="1" applyAlignment="1">
      <alignment horizontal="center" vertical="center" wrapText="1" shrinkToFit="1"/>
    </xf>
    <xf numFmtId="179" fontId="16" fillId="0" borderId="2" xfId="0" applyNumberFormat="1" applyFont="1" applyFill="1" applyBorder="1" applyAlignment="1">
      <alignment horizontal="center" vertical="center" wrapText="1"/>
    </xf>
    <xf numFmtId="180" fontId="0" fillId="0" borderId="8" xfId="0" applyNumberFormat="1" applyBorder="1" applyAlignment="1">
      <alignment wrapText="1"/>
    </xf>
    <xf numFmtId="0" fontId="0" fillId="0" borderId="9" xfId="0" applyBorder="1" applyAlignment="1">
      <alignment wrapText="1"/>
    </xf>
    <xf numFmtId="0" fontId="3" fillId="0" borderId="0" xfId="0" applyFont="1" applyAlignment="1">
      <alignment wrapText="1"/>
    </xf>
  </cellXfs>
  <cellStyles count="11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6 2" xfId="58"/>
    <cellStyle name="60% - 强调文字颜色 1 2" xfId="59"/>
    <cellStyle name="60% - 强调文字颜色 2 2" xfId="60"/>
    <cellStyle name="60% - 强调文字颜色 3 2" xfId="61"/>
    <cellStyle name="60% - 强调文字颜色 4 2" xfId="62"/>
    <cellStyle name="60% - 强调文字颜色 5 2" xfId="63"/>
    <cellStyle name="60% - 强调文字颜色 6 2" xfId="64"/>
    <cellStyle name="Normal" xfId="65"/>
    <cellStyle name="百分比 2" xfId="66"/>
    <cellStyle name="百分比 2 3 2" xfId="67"/>
    <cellStyle name="百分比 2 4" xfId="68"/>
    <cellStyle name="标题 1 2" xfId="69"/>
    <cellStyle name="标题 2 2" xfId="70"/>
    <cellStyle name="标题 3 2" xfId="71"/>
    <cellStyle name="标题 4 2" xfId="72"/>
    <cellStyle name="标题 5" xfId="73"/>
    <cellStyle name="差 2" xfId="74"/>
    <cellStyle name="常规 10 2 2 2 2" xfId="75"/>
    <cellStyle name="常规 12" xfId="76"/>
    <cellStyle name="常规 16" xfId="77"/>
    <cellStyle name="常规 17" xfId="78"/>
    <cellStyle name="常规 19" xfId="79"/>
    <cellStyle name="常规 19 3" xfId="80"/>
    <cellStyle name="常规 2 10" xfId="81"/>
    <cellStyle name="常规 2 10 2" xfId="82"/>
    <cellStyle name="常规 2 2" xfId="83"/>
    <cellStyle name="常规 3 3 2 2 2 2 2 2 4" xfId="84"/>
    <cellStyle name="常规 5 2 2" xfId="85"/>
    <cellStyle name="好 2" xfId="86"/>
    <cellStyle name="汇总 2" xfId="87"/>
    <cellStyle name="货币 2" xfId="88"/>
    <cellStyle name="货币 2 10" xfId="89"/>
    <cellStyle name="计算 2" xfId="90"/>
    <cellStyle name="检查单元格 2" xfId="91"/>
    <cellStyle name="解释性文本 2" xfId="92"/>
    <cellStyle name="警告文本 2" xfId="93"/>
    <cellStyle name="链接单元格 2" xfId="94"/>
    <cellStyle name="千位分隔 2" xfId="95"/>
    <cellStyle name="千位分隔 2 10" xfId="96"/>
    <cellStyle name="千位分隔 2 2 2" xfId="97"/>
    <cellStyle name="千位分隔 2 9 2" xfId="98"/>
    <cellStyle name="千位分隔 3 11" xfId="99"/>
    <cellStyle name="千位分隔 4" xfId="100"/>
    <cellStyle name="千位分隔 4 12" xfId="101"/>
    <cellStyle name="千位分隔 4 2 2 2" xfId="102"/>
    <cellStyle name="千位分隔 5" xfId="103"/>
    <cellStyle name="强调文字颜色 1 2" xfId="104"/>
    <cellStyle name="强调文字颜色 2 2" xfId="105"/>
    <cellStyle name="强调文字颜色 3 2" xfId="106"/>
    <cellStyle name="强调文字颜色 6 2" xfId="107"/>
    <cellStyle name="适中 2" xfId="108"/>
    <cellStyle name="输出 2" xfId="109"/>
    <cellStyle name="输入 2" xfId="110"/>
    <cellStyle name="样式 1" xfId="111"/>
    <cellStyle name="注释 2" xfId="11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3"/>
  <sheetViews>
    <sheetView tabSelected="1" view="pageBreakPreview" zoomScaleNormal="100" topLeftCell="A4" workbookViewId="0">
      <selection activeCell="A15" sqref="$A15:$XFD19"/>
    </sheetView>
  </sheetViews>
  <sheetFormatPr defaultColWidth="8.8" defaultRowHeight="14.25"/>
  <cols>
    <col min="1" max="1" width="8.5" style="6" customWidth="1"/>
    <col min="2" max="2" width="21.875" style="6" customWidth="1"/>
    <col min="3" max="3" width="39.25" style="6" customWidth="1"/>
    <col min="4" max="4" width="20.1" style="7" customWidth="1"/>
    <col min="5" max="5" width="25.4" style="6" customWidth="1"/>
    <col min="6" max="6" width="15.4" style="6" customWidth="1"/>
    <col min="7" max="7" width="17" style="6" customWidth="1"/>
    <col min="8" max="8" width="13.7" style="6" customWidth="1"/>
    <col min="9" max="16384" width="8.8" style="6"/>
  </cols>
  <sheetData>
    <row r="1" ht="25.5" spans="1:7">
      <c r="A1" s="8" t="s">
        <v>0</v>
      </c>
      <c r="B1" s="9"/>
      <c r="C1" s="9"/>
      <c r="D1" s="9"/>
      <c r="E1" s="9"/>
      <c r="F1" s="9"/>
      <c r="G1" s="9"/>
    </row>
    <row r="2" s="1" customFormat="1" ht="28.5" spans="1:7">
      <c r="A2" s="10" t="s">
        <v>1</v>
      </c>
      <c r="B2" s="10" t="s">
        <v>2</v>
      </c>
      <c r="C2" s="11" t="s">
        <v>3</v>
      </c>
      <c r="D2" s="10" t="s">
        <v>4</v>
      </c>
      <c r="E2" s="11" t="s">
        <v>5</v>
      </c>
      <c r="F2" s="12" t="s">
        <v>6</v>
      </c>
      <c r="G2" s="12" t="s">
        <v>7</v>
      </c>
    </row>
    <row r="3" s="2" customFormat="1" ht="28.5" spans="1:9">
      <c r="A3" s="13">
        <v>1</v>
      </c>
      <c r="B3" s="14" t="s">
        <v>8</v>
      </c>
      <c r="C3" s="15" t="s">
        <v>9</v>
      </c>
      <c r="D3" s="13" t="s">
        <v>10</v>
      </c>
      <c r="E3" s="13"/>
      <c r="F3" s="16">
        <v>103.5</v>
      </c>
      <c r="G3" s="17" t="s">
        <v>11</v>
      </c>
      <c r="H3" s="18" t="s">
        <v>12</v>
      </c>
      <c r="I3" s="18"/>
    </row>
    <row r="4" s="2" customFormat="1" spans="1:7">
      <c r="A4" s="13">
        <v>2</v>
      </c>
      <c r="B4" s="14" t="s">
        <v>13</v>
      </c>
      <c r="C4" s="19" t="s">
        <v>14</v>
      </c>
      <c r="D4" s="14" t="s">
        <v>15</v>
      </c>
      <c r="E4" s="13"/>
      <c r="F4" s="16">
        <v>214</v>
      </c>
      <c r="G4" s="17" t="s">
        <v>16</v>
      </c>
    </row>
    <row r="5" s="2" customFormat="1" spans="1:8">
      <c r="A5" s="13">
        <v>3</v>
      </c>
      <c r="B5" s="14" t="s">
        <v>13</v>
      </c>
      <c r="C5" s="20" t="s">
        <v>17</v>
      </c>
      <c r="D5" s="21" t="s">
        <v>15</v>
      </c>
      <c r="E5" s="13"/>
      <c r="F5" s="16">
        <v>150</v>
      </c>
      <c r="G5" s="17" t="s">
        <v>11</v>
      </c>
      <c r="H5" s="2" t="s">
        <v>12</v>
      </c>
    </row>
    <row r="6" s="2" customFormat="1" spans="1:7">
      <c r="A6" s="13">
        <v>4</v>
      </c>
      <c r="B6" s="14" t="s">
        <v>18</v>
      </c>
      <c r="C6" s="22" t="s">
        <v>19</v>
      </c>
      <c r="D6" s="23" t="s">
        <v>10</v>
      </c>
      <c r="E6" s="13"/>
      <c r="F6" s="24">
        <v>187.58</v>
      </c>
      <c r="G6" s="17" t="s">
        <v>16</v>
      </c>
    </row>
    <row r="7" s="2" customFormat="1" spans="1:7">
      <c r="A7" s="13">
        <v>5</v>
      </c>
      <c r="B7" s="25" t="s">
        <v>20</v>
      </c>
      <c r="C7" s="22" t="s">
        <v>21</v>
      </c>
      <c r="D7" s="26" t="s">
        <v>10</v>
      </c>
      <c r="E7" s="27"/>
      <c r="F7" s="24">
        <v>361.12</v>
      </c>
      <c r="G7" s="17" t="s">
        <v>16</v>
      </c>
    </row>
    <row r="8" s="2" customFormat="1" spans="1:7">
      <c r="A8" s="13">
        <v>6</v>
      </c>
      <c r="B8" s="21" t="s">
        <v>20</v>
      </c>
      <c r="C8" s="28" t="s">
        <v>22</v>
      </c>
      <c r="D8" s="26" t="s">
        <v>10</v>
      </c>
      <c r="E8" s="13"/>
      <c r="F8" s="16">
        <v>225.9</v>
      </c>
      <c r="G8" s="17" t="s">
        <v>16</v>
      </c>
    </row>
    <row r="9" s="2" customFormat="1" spans="1:7">
      <c r="A9" s="13">
        <v>7</v>
      </c>
      <c r="B9" s="21" t="s">
        <v>20</v>
      </c>
      <c r="C9" s="28" t="s">
        <v>23</v>
      </c>
      <c r="D9" s="26" t="s">
        <v>10</v>
      </c>
      <c r="E9" s="13"/>
      <c r="F9" s="16">
        <v>370.5</v>
      </c>
      <c r="G9" s="17" t="s">
        <v>16</v>
      </c>
    </row>
    <row r="10" s="3" customFormat="1" spans="1:7">
      <c r="A10" s="29" t="s">
        <v>24</v>
      </c>
      <c r="B10" s="30"/>
      <c r="C10" s="30"/>
      <c r="D10" s="30"/>
      <c r="E10" s="31"/>
      <c r="F10" s="32">
        <f>SUM(F3:F9)</f>
        <v>1612.6</v>
      </c>
      <c r="G10" s="33"/>
    </row>
    <row r="12" spans="3:3">
      <c r="C12" s="34" t="s">
        <v>25</v>
      </c>
    </row>
    <row r="13" ht="25.5" spans="1:7">
      <c r="A13" s="8" t="s">
        <v>26</v>
      </c>
      <c r="B13" s="9"/>
      <c r="C13" s="9"/>
      <c r="D13" s="9"/>
      <c r="E13" s="9"/>
      <c r="F13" s="9"/>
      <c r="G13" s="9"/>
    </row>
    <row r="14" ht="28.5" spans="1:7">
      <c r="A14" s="10" t="s">
        <v>1</v>
      </c>
      <c r="B14" s="10" t="s">
        <v>2</v>
      </c>
      <c r="C14" s="11" t="s">
        <v>3</v>
      </c>
      <c r="D14" s="10" t="s">
        <v>4</v>
      </c>
      <c r="E14" s="11" t="s">
        <v>5</v>
      </c>
      <c r="F14" s="11" t="s">
        <v>27</v>
      </c>
      <c r="G14" s="11" t="s">
        <v>28</v>
      </c>
    </row>
    <row r="15" s="4" customFormat="1" spans="1:7">
      <c r="A15" s="13">
        <v>1</v>
      </c>
      <c r="B15" s="13" t="s">
        <v>29</v>
      </c>
      <c r="C15" s="35" t="s">
        <v>30</v>
      </c>
      <c r="D15" s="13" t="s">
        <v>31</v>
      </c>
      <c r="E15" s="14" t="s">
        <v>32</v>
      </c>
      <c r="F15" s="36">
        <v>253.62</v>
      </c>
      <c r="G15" s="37" t="s">
        <v>33</v>
      </c>
    </row>
    <row r="16" s="4" customFormat="1" spans="1:7">
      <c r="A16" s="13">
        <v>2</v>
      </c>
      <c r="B16" s="13" t="s">
        <v>29</v>
      </c>
      <c r="C16" s="35" t="s">
        <v>34</v>
      </c>
      <c r="D16" s="13" t="s">
        <v>15</v>
      </c>
      <c r="E16" s="14" t="s">
        <v>32</v>
      </c>
      <c r="F16" s="36">
        <v>754.43</v>
      </c>
      <c r="G16" s="38"/>
    </row>
    <row r="17" s="4" customFormat="1" spans="1:7">
      <c r="A17" s="13">
        <v>3</v>
      </c>
      <c r="B17" s="13" t="s">
        <v>29</v>
      </c>
      <c r="C17" s="35" t="s">
        <v>35</v>
      </c>
      <c r="D17" s="13" t="s">
        <v>15</v>
      </c>
      <c r="E17" s="14" t="s">
        <v>36</v>
      </c>
      <c r="F17" s="36">
        <v>621</v>
      </c>
      <c r="G17" s="38"/>
    </row>
    <row r="18" s="4" customFormat="1" spans="1:7">
      <c r="A18" s="13">
        <v>4</v>
      </c>
      <c r="B18" s="13" t="s">
        <v>29</v>
      </c>
      <c r="C18" s="35" t="s">
        <v>37</v>
      </c>
      <c r="D18" s="13" t="s">
        <v>15</v>
      </c>
      <c r="E18" s="14" t="s">
        <v>36</v>
      </c>
      <c r="F18" s="36">
        <v>153</v>
      </c>
      <c r="G18" s="38"/>
    </row>
    <row r="19" s="4" customFormat="1" ht="28.5" spans="1:7">
      <c r="A19" s="13">
        <v>5</v>
      </c>
      <c r="B19" s="13" t="s">
        <v>29</v>
      </c>
      <c r="C19" s="35" t="s">
        <v>38</v>
      </c>
      <c r="D19" s="13" t="s">
        <v>15</v>
      </c>
      <c r="E19" s="14" t="s">
        <v>36</v>
      </c>
      <c r="F19" s="36">
        <v>381.3</v>
      </c>
      <c r="G19" s="38"/>
    </row>
    <row r="20" s="4" customFormat="1" spans="1:7">
      <c r="A20" s="13">
        <v>6</v>
      </c>
      <c r="B20" s="13" t="s">
        <v>18</v>
      </c>
      <c r="C20" s="35" t="s">
        <v>39</v>
      </c>
      <c r="D20" s="13" t="s">
        <v>31</v>
      </c>
      <c r="E20" s="14" t="s">
        <v>40</v>
      </c>
      <c r="F20" s="36">
        <v>185.7</v>
      </c>
      <c r="G20" s="38"/>
    </row>
    <row r="21" s="4" customFormat="1" ht="28.5" spans="1:7">
      <c r="A21" s="13">
        <v>7</v>
      </c>
      <c r="B21" s="13" t="s">
        <v>18</v>
      </c>
      <c r="C21" s="35" t="s">
        <v>41</v>
      </c>
      <c r="D21" s="13" t="s">
        <v>31</v>
      </c>
      <c r="E21" s="14" t="s">
        <v>42</v>
      </c>
      <c r="F21" s="36">
        <v>135.6</v>
      </c>
      <c r="G21" s="38"/>
    </row>
    <row r="22" s="4" customFormat="1" ht="28.5" spans="1:7">
      <c r="A22" s="13">
        <v>8</v>
      </c>
      <c r="B22" s="13" t="s">
        <v>18</v>
      </c>
      <c r="C22" s="35" t="s">
        <v>43</v>
      </c>
      <c r="D22" s="13" t="s">
        <v>15</v>
      </c>
      <c r="E22" s="14" t="s">
        <v>44</v>
      </c>
      <c r="F22" s="36">
        <v>200</v>
      </c>
      <c r="G22" s="38"/>
    </row>
    <row r="23" s="4" customFormat="1" spans="1:7">
      <c r="A23" s="13">
        <v>9</v>
      </c>
      <c r="B23" s="13" t="s">
        <v>18</v>
      </c>
      <c r="C23" s="35" t="s">
        <v>45</v>
      </c>
      <c r="D23" s="13" t="s">
        <v>10</v>
      </c>
      <c r="E23" s="14" t="s">
        <v>42</v>
      </c>
      <c r="F23" s="36">
        <v>1467.32</v>
      </c>
      <c r="G23" s="38"/>
    </row>
    <row r="24" s="4" customFormat="1" spans="1:7">
      <c r="A24" s="13">
        <v>10</v>
      </c>
      <c r="B24" s="13" t="s">
        <v>20</v>
      </c>
      <c r="C24" s="35" t="s">
        <v>46</v>
      </c>
      <c r="D24" s="13" t="s">
        <v>10</v>
      </c>
      <c r="E24" s="14" t="s">
        <v>47</v>
      </c>
      <c r="F24" s="36">
        <v>196.2</v>
      </c>
      <c r="G24" s="38"/>
    </row>
    <row r="25" s="4" customFormat="1" spans="1:7">
      <c r="A25" s="13">
        <v>11</v>
      </c>
      <c r="B25" s="13" t="s">
        <v>13</v>
      </c>
      <c r="C25" s="35" t="s">
        <v>48</v>
      </c>
      <c r="D25" s="13" t="s">
        <v>15</v>
      </c>
      <c r="E25" s="14" t="s">
        <v>47</v>
      </c>
      <c r="F25" s="36">
        <v>1175.36</v>
      </c>
      <c r="G25" s="38"/>
    </row>
    <row r="26" s="4" customFormat="1" spans="1:7">
      <c r="A26" s="13">
        <v>12</v>
      </c>
      <c r="B26" s="13" t="s">
        <v>13</v>
      </c>
      <c r="C26" s="35" t="s">
        <v>49</v>
      </c>
      <c r="D26" s="13" t="s">
        <v>15</v>
      </c>
      <c r="E26" s="14" t="s">
        <v>50</v>
      </c>
      <c r="F26" s="36">
        <v>315</v>
      </c>
      <c r="G26" s="38"/>
    </row>
    <row r="27" s="4" customFormat="1" spans="1:7">
      <c r="A27" s="13">
        <v>13</v>
      </c>
      <c r="B27" s="13" t="s">
        <v>13</v>
      </c>
      <c r="C27" s="35" t="s">
        <v>51</v>
      </c>
      <c r="D27" s="13" t="s">
        <v>15</v>
      </c>
      <c r="E27" s="14" t="s">
        <v>50</v>
      </c>
      <c r="F27" s="36">
        <v>697.0511</v>
      </c>
      <c r="G27" s="38"/>
    </row>
    <row r="28" s="4" customFormat="1" spans="1:7">
      <c r="A28" s="13">
        <v>14</v>
      </c>
      <c r="B28" s="13" t="s">
        <v>13</v>
      </c>
      <c r="C28" s="35" t="s">
        <v>52</v>
      </c>
      <c r="D28" s="13" t="s">
        <v>15</v>
      </c>
      <c r="E28" s="14" t="s">
        <v>50</v>
      </c>
      <c r="F28" s="36">
        <v>406.8</v>
      </c>
      <c r="G28" s="38"/>
    </row>
    <row r="29" s="3" customFormat="1" spans="1:7">
      <c r="A29" s="29" t="s">
        <v>24</v>
      </c>
      <c r="B29" s="30"/>
      <c r="C29" s="30"/>
      <c r="D29" s="30"/>
      <c r="E29" s="31"/>
      <c r="F29" s="39">
        <f>SUM(F15:F28)</f>
        <v>6942.3811</v>
      </c>
      <c r="G29" s="40"/>
    </row>
    <row r="30" s="3" customFormat="1" spans="1:4">
      <c r="A30" s="4" t="s">
        <v>25</v>
      </c>
      <c r="D30" s="41"/>
    </row>
    <row r="31" s="3" customFormat="1" spans="4:4">
      <c r="D31" s="41"/>
    </row>
    <row r="32" s="3" customFormat="1" spans="4:4">
      <c r="D32" s="41"/>
    </row>
    <row r="33" s="3" customFormat="1" ht="25.5" spans="1:7">
      <c r="A33" s="9" t="s">
        <v>53</v>
      </c>
      <c r="B33" s="9"/>
      <c r="C33" s="9"/>
      <c r="D33" s="9"/>
      <c r="E33" s="9"/>
      <c r="F33" s="9"/>
      <c r="G33" s="9"/>
    </row>
    <row r="34" s="3" customFormat="1" ht="28.5" spans="1:7">
      <c r="A34" s="10" t="s">
        <v>1</v>
      </c>
      <c r="B34" s="10" t="s">
        <v>54</v>
      </c>
      <c r="C34" s="10" t="s">
        <v>3</v>
      </c>
      <c r="D34" s="10" t="s">
        <v>4</v>
      </c>
      <c r="E34" s="11" t="s">
        <v>5</v>
      </c>
      <c r="F34" s="10" t="s">
        <v>27</v>
      </c>
      <c r="G34" s="42" t="s">
        <v>28</v>
      </c>
    </row>
    <row r="35" s="5" customFormat="1" spans="1:7">
      <c r="A35" s="43">
        <v>1</v>
      </c>
      <c r="B35" s="43" t="s">
        <v>18</v>
      </c>
      <c r="C35" s="44" t="s">
        <v>55</v>
      </c>
      <c r="D35" s="45" t="s">
        <v>31</v>
      </c>
      <c r="E35" s="43" t="s">
        <v>56</v>
      </c>
      <c r="F35" s="46">
        <v>145</v>
      </c>
      <c r="G35" s="47" t="s">
        <v>57</v>
      </c>
    </row>
    <row r="36" s="5" customFormat="1" spans="1:7">
      <c r="A36" s="43">
        <v>2</v>
      </c>
      <c r="B36" s="43" t="s">
        <v>18</v>
      </c>
      <c r="C36" s="44" t="s">
        <v>58</v>
      </c>
      <c r="D36" s="45" t="s">
        <v>31</v>
      </c>
      <c r="E36" s="43" t="s">
        <v>56</v>
      </c>
      <c r="F36" s="46">
        <v>732</v>
      </c>
      <c r="G36" s="47"/>
    </row>
    <row r="37" s="3" customFormat="1" spans="1:7">
      <c r="A37" s="43">
        <v>3</v>
      </c>
      <c r="B37" s="25" t="s">
        <v>18</v>
      </c>
      <c r="C37" s="48" t="s">
        <v>59</v>
      </c>
      <c r="D37" s="49" t="s">
        <v>31</v>
      </c>
      <c r="E37" s="49" t="s">
        <v>56</v>
      </c>
      <c r="F37" s="46">
        <v>2223.17</v>
      </c>
      <c r="G37" s="47"/>
    </row>
    <row r="38" s="3" customFormat="1" spans="1:7">
      <c r="A38" s="43">
        <v>4</v>
      </c>
      <c r="B38" s="25" t="s">
        <v>18</v>
      </c>
      <c r="C38" s="50" t="s">
        <v>60</v>
      </c>
      <c r="D38" s="49" t="s">
        <v>61</v>
      </c>
      <c r="E38" s="49" t="s">
        <v>42</v>
      </c>
      <c r="F38" s="46">
        <v>360</v>
      </c>
      <c r="G38" s="47"/>
    </row>
    <row r="39" s="3" customFormat="1" spans="1:7">
      <c r="A39" s="43">
        <v>5</v>
      </c>
      <c r="B39" s="25" t="s">
        <v>29</v>
      </c>
      <c r="C39" s="50" t="s">
        <v>62</v>
      </c>
      <c r="D39" s="49" t="s">
        <v>15</v>
      </c>
      <c r="E39" s="49" t="s">
        <v>32</v>
      </c>
      <c r="F39" s="46">
        <v>230.63</v>
      </c>
      <c r="G39" s="47"/>
    </row>
    <row r="40" s="3" customFormat="1" spans="1:7">
      <c r="A40" s="43">
        <v>6</v>
      </c>
      <c r="B40" s="25" t="s">
        <v>29</v>
      </c>
      <c r="C40" s="50" t="s">
        <v>63</v>
      </c>
      <c r="D40" s="49" t="s">
        <v>10</v>
      </c>
      <c r="E40" s="49" t="s">
        <v>32</v>
      </c>
      <c r="F40" s="46">
        <v>60.6</v>
      </c>
      <c r="G40" s="47"/>
    </row>
    <row r="41" s="3" customFormat="1" spans="1:7">
      <c r="A41" s="43">
        <v>7</v>
      </c>
      <c r="B41" s="25" t="s">
        <v>64</v>
      </c>
      <c r="C41" s="50" t="s">
        <v>65</v>
      </c>
      <c r="D41" s="49" t="s">
        <v>15</v>
      </c>
      <c r="E41" s="49" t="s">
        <v>36</v>
      </c>
      <c r="F41" s="46">
        <v>567</v>
      </c>
      <c r="G41" s="47"/>
    </row>
    <row r="42" s="3" customFormat="1" ht="28.5" spans="1:7">
      <c r="A42" s="43">
        <v>8</v>
      </c>
      <c r="B42" s="25" t="s">
        <v>66</v>
      </c>
      <c r="C42" s="50" t="s">
        <v>67</v>
      </c>
      <c r="D42" s="49" t="s">
        <v>15</v>
      </c>
      <c r="E42" s="49" t="s">
        <v>36</v>
      </c>
      <c r="F42" s="46">
        <v>471</v>
      </c>
      <c r="G42" s="47"/>
    </row>
    <row r="43" s="3" customFormat="1" spans="1:7">
      <c r="A43" s="43">
        <v>9</v>
      </c>
      <c r="B43" s="25" t="s">
        <v>68</v>
      </c>
      <c r="C43" s="50" t="s">
        <v>69</v>
      </c>
      <c r="D43" s="49" t="s">
        <v>15</v>
      </c>
      <c r="E43" s="49" t="s">
        <v>36</v>
      </c>
      <c r="F43" s="46">
        <v>366.2</v>
      </c>
      <c r="G43" s="47"/>
    </row>
    <row r="44" s="3" customFormat="1" spans="1:7">
      <c r="A44" s="43">
        <v>10</v>
      </c>
      <c r="B44" s="25" t="s">
        <v>70</v>
      </c>
      <c r="C44" s="50" t="s">
        <v>71</v>
      </c>
      <c r="D44" s="49" t="s">
        <v>15</v>
      </c>
      <c r="E44" s="49" t="s">
        <v>36</v>
      </c>
      <c r="F44" s="46">
        <v>498.8</v>
      </c>
      <c r="G44" s="47"/>
    </row>
    <row r="45" s="3" customFormat="1" spans="1:7">
      <c r="A45" s="43">
        <v>11</v>
      </c>
      <c r="B45" s="25" t="s">
        <v>72</v>
      </c>
      <c r="C45" s="50" t="s">
        <v>73</v>
      </c>
      <c r="D45" s="49" t="s">
        <v>15</v>
      </c>
      <c r="E45" s="49" t="s">
        <v>36</v>
      </c>
      <c r="F45" s="46">
        <v>116.4</v>
      </c>
      <c r="G45" s="47"/>
    </row>
    <row r="46" s="3" customFormat="1" spans="1:7">
      <c r="A46" s="43">
        <v>12</v>
      </c>
      <c r="B46" s="25" t="s">
        <v>72</v>
      </c>
      <c r="C46" s="50" t="s">
        <v>74</v>
      </c>
      <c r="D46" s="49" t="s">
        <v>15</v>
      </c>
      <c r="E46" s="49" t="s">
        <v>36</v>
      </c>
      <c r="F46" s="46">
        <v>286.1</v>
      </c>
      <c r="G46" s="47"/>
    </row>
    <row r="47" s="3" customFormat="1" spans="1:7">
      <c r="A47" s="43">
        <v>13</v>
      </c>
      <c r="B47" s="25" t="s">
        <v>13</v>
      </c>
      <c r="C47" s="50" t="s">
        <v>75</v>
      </c>
      <c r="D47" s="49" t="s">
        <v>15</v>
      </c>
      <c r="E47" s="49" t="s">
        <v>50</v>
      </c>
      <c r="F47" s="46">
        <v>2265.5</v>
      </c>
      <c r="G47" s="47"/>
    </row>
    <row r="48" s="3" customFormat="1" spans="1:7">
      <c r="A48" s="43">
        <v>14</v>
      </c>
      <c r="B48" s="25" t="s">
        <v>13</v>
      </c>
      <c r="C48" s="50" t="s">
        <v>76</v>
      </c>
      <c r="D48" s="49" t="s">
        <v>15</v>
      </c>
      <c r="E48" s="49" t="s">
        <v>50</v>
      </c>
      <c r="F48" s="46">
        <v>339</v>
      </c>
      <c r="G48" s="47"/>
    </row>
    <row r="49" s="3" customFormat="1" spans="1:7">
      <c r="A49" s="43">
        <v>15</v>
      </c>
      <c r="B49" s="25" t="s">
        <v>13</v>
      </c>
      <c r="C49" s="50" t="s">
        <v>77</v>
      </c>
      <c r="D49" s="49" t="s">
        <v>15</v>
      </c>
      <c r="E49" s="49" t="s">
        <v>78</v>
      </c>
      <c r="F49" s="46">
        <v>366</v>
      </c>
      <c r="G49" s="47"/>
    </row>
    <row r="50" s="3" customFormat="1" spans="1:7">
      <c r="A50" s="43">
        <v>16</v>
      </c>
      <c r="B50" s="25" t="s">
        <v>13</v>
      </c>
      <c r="C50" s="50" t="s">
        <v>79</v>
      </c>
      <c r="D50" s="49" t="s">
        <v>15</v>
      </c>
      <c r="E50" s="49" t="s">
        <v>50</v>
      </c>
      <c r="F50" s="46">
        <v>633.11</v>
      </c>
      <c r="G50" s="47"/>
    </row>
    <row r="51" s="3" customFormat="1" spans="1:7">
      <c r="A51" s="43">
        <v>17</v>
      </c>
      <c r="B51" s="25" t="s">
        <v>13</v>
      </c>
      <c r="C51" s="50" t="s">
        <v>80</v>
      </c>
      <c r="D51" s="49" t="s">
        <v>15</v>
      </c>
      <c r="E51" s="49" t="s">
        <v>36</v>
      </c>
      <c r="F51" s="46">
        <v>429</v>
      </c>
      <c r="G51" s="47"/>
    </row>
    <row r="52" s="3" customFormat="1" spans="1:7">
      <c r="A52" s="43">
        <v>18</v>
      </c>
      <c r="B52" s="25" t="s">
        <v>13</v>
      </c>
      <c r="C52" s="50" t="s">
        <v>81</v>
      </c>
      <c r="D52" s="49" t="s">
        <v>15</v>
      </c>
      <c r="E52" s="49"/>
      <c r="F52" s="46">
        <v>285</v>
      </c>
      <c r="G52" s="47"/>
    </row>
    <row r="53" s="3" customFormat="1" ht="15" spans="1:7">
      <c r="A53" s="29" t="s">
        <v>24</v>
      </c>
      <c r="B53" s="30"/>
      <c r="C53" s="30"/>
      <c r="D53" s="30"/>
      <c r="E53" s="31"/>
      <c r="F53" s="51">
        <f>SUM(F34:F52)</f>
        <v>10374.51</v>
      </c>
      <c r="G53" s="52"/>
    </row>
    <row r="58" ht="25.5" spans="1:7">
      <c r="A58" s="9" t="s">
        <v>82</v>
      </c>
      <c r="B58" s="9"/>
      <c r="C58" s="9"/>
      <c r="D58" s="9"/>
      <c r="E58" s="9"/>
      <c r="F58" s="9"/>
      <c r="G58" s="9"/>
    </row>
    <row r="59" ht="28.5" spans="1:7">
      <c r="A59" s="10" t="s">
        <v>1</v>
      </c>
      <c r="B59" s="10" t="s">
        <v>54</v>
      </c>
      <c r="C59" s="10" t="s">
        <v>3</v>
      </c>
      <c r="D59" s="10" t="s">
        <v>4</v>
      </c>
      <c r="E59" s="11" t="s">
        <v>5</v>
      </c>
      <c r="F59" s="10" t="s">
        <v>27</v>
      </c>
      <c r="G59" s="42" t="s">
        <v>28</v>
      </c>
    </row>
    <row r="60" s="5" customFormat="1" spans="1:7">
      <c r="A60" s="43">
        <v>1</v>
      </c>
      <c r="B60" s="43" t="s">
        <v>18</v>
      </c>
      <c r="C60" s="53" t="s">
        <v>83</v>
      </c>
      <c r="D60" s="54" t="s">
        <v>31</v>
      </c>
      <c r="E60" s="43" t="s">
        <v>84</v>
      </c>
      <c r="F60" s="46">
        <v>2155.38</v>
      </c>
      <c r="G60" s="55" t="s">
        <v>85</v>
      </c>
    </row>
    <row r="61" s="5" customFormat="1" spans="1:7">
      <c r="A61" s="43">
        <v>2</v>
      </c>
      <c r="B61" s="43" t="s">
        <v>18</v>
      </c>
      <c r="C61" s="53" t="s">
        <v>86</v>
      </c>
      <c r="D61" s="54" t="s">
        <v>10</v>
      </c>
      <c r="E61" s="43" t="s">
        <v>42</v>
      </c>
      <c r="F61" s="46">
        <v>623.89</v>
      </c>
      <c r="G61" s="55"/>
    </row>
    <row r="62" s="5" customFormat="1" spans="1:7">
      <c r="A62" s="43">
        <v>3</v>
      </c>
      <c r="B62" s="43" t="s">
        <v>18</v>
      </c>
      <c r="C62" s="53" t="s">
        <v>87</v>
      </c>
      <c r="D62" s="54" t="s">
        <v>10</v>
      </c>
      <c r="E62" s="43" t="s">
        <v>42</v>
      </c>
      <c r="F62" s="46">
        <v>1273.57</v>
      </c>
      <c r="G62" s="55"/>
    </row>
    <row r="63" s="5" customFormat="1" spans="1:7">
      <c r="A63" s="43">
        <v>4</v>
      </c>
      <c r="B63" s="43" t="s">
        <v>70</v>
      </c>
      <c r="C63" s="53" t="s">
        <v>88</v>
      </c>
      <c r="D63" s="54" t="s">
        <v>15</v>
      </c>
      <c r="E63" s="43" t="s">
        <v>36</v>
      </c>
      <c r="F63" s="46">
        <v>423.5</v>
      </c>
      <c r="G63" s="55"/>
    </row>
    <row r="64" s="5" customFormat="1" ht="28.5" spans="1:7">
      <c r="A64" s="43">
        <v>5</v>
      </c>
      <c r="B64" s="43" t="s">
        <v>68</v>
      </c>
      <c r="C64" s="53" t="s">
        <v>89</v>
      </c>
      <c r="D64" s="54" t="s">
        <v>15</v>
      </c>
      <c r="E64" s="43" t="s">
        <v>36</v>
      </c>
      <c r="F64" s="46">
        <v>293</v>
      </c>
      <c r="G64" s="55"/>
    </row>
    <row r="65" s="5" customFormat="1" spans="1:7">
      <c r="A65" s="43">
        <v>6</v>
      </c>
      <c r="B65" s="43" t="s">
        <v>72</v>
      </c>
      <c r="C65" s="53" t="s">
        <v>90</v>
      </c>
      <c r="D65" s="54" t="s">
        <v>15</v>
      </c>
      <c r="E65" s="43" t="s">
        <v>36</v>
      </c>
      <c r="F65" s="46">
        <v>279.6</v>
      </c>
      <c r="G65" s="55"/>
    </row>
    <row r="66" s="5" customFormat="1" spans="1:7">
      <c r="A66" s="43">
        <v>7</v>
      </c>
      <c r="B66" s="43" t="s">
        <v>64</v>
      </c>
      <c r="C66" s="53" t="s">
        <v>91</v>
      </c>
      <c r="D66" s="54" t="s">
        <v>15</v>
      </c>
      <c r="E66" s="43" t="s">
        <v>36</v>
      </c>
      <c r="F66" s="46">
        <v>221.8</v>
      </c>
      <c r="G66" s="55"/>
    </row>
    <row r="67" s="5" customFormat="1" spans="1:7">
      <c r="A67" s="43">
        <v>8</v>
      </c>
      <c r="B67" s="43" t="s">
        <v>13</v>
      </c>
      <c r="C67" s="53" t="s">
        <v>92</v>
      </c>
      <c r="D67" s="54" t="s">
        <v>15</v>
      </c>
      <c r="E67" s="43" t="s">
        <v>50</v>
      </c>
      <c r="F67" s="46">
        <v>2456</v>
      </c>
      <c r="G67" s="55"/>
    </row>
    <row r="68" s="5" customFormat="1" spans="1:7">
      <c r="A68" s="43">
        <v>9</v>
      </c>
      <c r="B68" s="43" t="s">
        <v>13</v>
      </c>
      <c r="C68" s="53" t="s">
        <v>93</v>
      </c>
      <c r="D68" s="54" t="s">
        <v>15</v>
      </c>
      <c r="E68" s="43" t="s">
        <v>50</v>
      </c>
      <c r="F68" s="46">
        <v>355.9</v>
      </c>
      <c r="G68" s="55"/>
    </row>
    <row r="69" s="5" customFormat="1" spans="1:7">
      <c r="A69" s="43">
        <v>10</v>
      </c>
      <c r="B69" s="43" t="s">
        <v>13</v>
      </c>
      <c r="C69" s="53" t="s">
        <v>94</v>
      </c>
      <c r="D69" s="43" t="s">
        <v>15</v>
      </c>
      <c r="E69" s="43" t="s">
        <v>50</v>
      </c>
      <c r="F69" s="46">
        <v>535</v>
      </c>
      <c r="G69" s="55"/>
    </row>
    <row r="70" spans="1:7">
      <c r="A70" s="43">
        <v>11</v>
      </c>
      <c r="B70" s="25" t="s">
        <v>13</v>
      </c>
      <c r="C70" s="28" t="s">
        <v>95</v>
      </c>
      <c r="D70" s="49" t="s">
        <v>15</v>
      </c>
      <c r="E70" s="49" t="s">
        <v>50</v>
      </c>
      <c r="F70" s="46">
        <v>310</v>
      </c>
      <c r="G70" s="55"/>
    </row>
    <row r="71" spans="1:7">
      <c r="A71" s="29" t="s">
        <v>24</v>
      </c>
      <c r="B71" s="30"/>
      <c r="C71" s="30"/>
      <c r="D71" s="30"/>
      <c r="E71" s="31"/>
      <c r="F71" s="56">
        <f>SUM(F60:F70)</f>
        <v>8927.64</v>
      </c>
      <c r="G71" s="57"/>
    </row>
    <row r="73" spans="3:3">
      <c r="C73" s="58" t="s">
        <v>25</v>
      </c>
    </row>
  </sheetData>
  <mergeCells count="11">
    <mergeCell ref="A1:G1"/>
    <mergeCell ref="A10:E10"/>
    <mergeCell ref="A13:G13"/>
    <mergeCell ref="A29:E29"/>
    <mergeCell ref="A33:G33"/>
    <mergeCell ref="A53:E53"/>
    <mergeCell ref="A58:G58"/>
    <mergeCell ref="A71:E71"/>
    <mergeCell ref="G15:G28"/>
    <mergeCell ref="G35:G52"/>
    <mergeCell ref="G60:G70"/>
  </mergeCells>
  <conditionalFormatting sqref="C37">
    <cfRule type="duplicateValues" dxfId="0" priority="11"/>
  </conditionalFormatting>
  <conditionalFormatting sqref="C70">
    <cfRule type="duplicateValues" dxfId="0" priority="5"/>
  </conditionalFormatting>
  <conditionalFormatting sqref="C38:C48">
    <cfRule type="duplicateValues" dxfId="0" priority="10"/>
  </conditionalFormatting>
  <conditionalFormatting sqref="C49:C52">
    <cfRule type="duplicateValues" dxfId="0" priority="12"/>
  </conditionalFormatting>
  <pageMargins left="0.75" right="0.75" top="1" bottom="1" header="0.5" footer="0.5"/>
  <pageSetup paperSize="9" scale="80" orientation="landscape"/>
  <headerFooter/>
  <rowBreaks count="3" manualBreakCount="3">
    <brk id="10" max="16383" man="1"/>
    <brk id="31" max="6" man="1"/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2024年申报的项目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108</dc:creator>
  <cp:lastModifiedBy>顺心如意</cp:lastModifiedBy>
  <dcterms:created xsi:type="dcterms:W3CDTF">2008-09-11T17:22:00Z</dcterms:created>
  <cp:lastPrinted>2020-09-27T01:22:00Z</cp:lastPrinted>
  <dcterms:modified xsi:type="dcterms:W3CDTF">2025-04-03T03:48:50Z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2A1E957B75334CD49B41B28E7A4C821E</vt:lpwstr>
  </property>
  <property fmtid="{D5CDD505-2E9C-101B-9397-08002B2CF9AE}" pid="3" name="KSOProductBuildVer">
    <vt:lpwstr>2052-12.1.0.20305</vt:lpwstr>
  </property>
</Properties>
</file>